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HuzyrP\Desktop\"/>
    </mc:Choice>
  </mc:AlternateContent>
  <workbookProtection workbookAlgorithmName="SHA-512" workbookHashValue="oRbjDW+9aRGTwcS2Nc4GarbVOnHLD9oYjyU9wTcQse7uiqgE2rAPGtyBuKOWIZ9zhVDZ9Ut8KnpFwJoZwCffPw==" workbookSaltValue="U1AGZr7w8qAgZX/9MkUUPg==" workbookSpinCount="100000" lockStructure="1"/>
  <bookViews>
    <workbookView xWindow="0" yWindow="0" windowWidth="23040" windowHeight="9195"/>
  </bookViews>
  <sheets>
    <sheet name="АНКЕТА" sheetId="1" r:id="rId1"/>
    <sheet name="КРЕДИТИ (додаток)" sheetId="2" r:id="rId2"/>
    <sheet name="ПОВ'ЯЗАНІ КОМПАНІЇ (додаток)" sheetId="5" r:id="rId3"/>
    <sheet name="Списки" sheetId="4" state="hidden" r:id="rId4"/>
  </sheets>
  <definedNames>
    <definedName name="_xlnm.Print_Area" localSheetId="0">АНКЕТА!$A$1:$AT$202</definedName>
    <definedName name="_xlnm.Print_Area" localSheetId="1">'КРЕДИТИ (додаток)'!$A$1:$AS$43</definedName>
    <definedName name="_xlnm.Print_Area" localSheetId="2">'ПОВ''ЯЗАНІ КОМПАНІЇ (додаток)'!$A$1:$AS$37</definedName>
  </definedNames>
  <calcPr calcId="152511"/>
</workbook>
</file>

<file path=xl/calcChain.xml><?xml version="1.0" encoding="utf-8"?>
<calcChain xmlns="http://schemas.openxmlformats.org/spreadsheetml/2006/main">
  <c r="AL140" i="1" l="1"/>
  <c r="M173" i="1"/>
  <c r="AJ34" i="5" l="1"/>
  <c r="A2" i="5"/>
  <c r="A2" i="2"/>
  <c r="AJ42" i="2"/>
  <c r="G140" i="1" l="1"/>
  <c r="AK200" i="1" l="1"/>
  <c r="M151" i="1" l="1"/>
  <c r="O140" i="1"/>
  <c r="L140" i="1"/>
  <c r="AH18" i="1"/>
  <c r="AR140" i="1" l="1"/>
  <c r="AH22" i="1" l="1"/>
  <c r="AH21" i="1"/>
  <c r="AH20" i="1"/>
  <c r="AH19" i="1"/>
  <c r="AS173" i="1" l="1"/>
  <c r="AS171" i="1"/>
  <c r="AS167" i="1"/>
  <c r="AS160" i="1"/>
  <c r="AS157" i="1"/>
  <c r="AS154" i="1"/>
  <c r="AS142" i="1"/>
  <c r="AB174" i="1"/>
  <c r="AB172" i="1"/>
  <c r="AB168" i="1"/>
  <c r="AB164" i="1"/>
  <c r="AB160" i="1"/>
  <c r="AB152" i="1"/>
  <c r="AS144" i="1"/>
  <c r="AS149" i="1"/>
  <c r="AB155" i="1"/>
  <c r="AB147" i="1"/>
  <c r="AB142" i="1"/>
  <c r="M167" i="1"/>
  <c r="M164" i="1"/>
  <c r="M161" i="1"/>
  <c r="M157" i="1"/>
  <c r="M147" i="1"/>
  <c r="M142" i="1"/>
</calcChain>
</file>

<file path=xl/sharedStrings.xml><?xml version="1.0" encoding="utf-8"?>
<sst xmlns="http://schemas.openxmlformats.org/spreadsheetml/2006/main" count="355" uniqueCount="256">
  <si>
    <t>Директор</t>
  </si>
  <si>
    <t>Телефон</t>
  </si>
  <si>
    <t>e-mail</t>
  </si>
  <si>
    <t>Банк</t>
  </si>
  <si>
    <t>Валюта</t>
  </si>
  <si>
    <t>% ставка</t>
  </si>
  <si>
    <t>ЗВІТНИЙ РІК</t>
  </si>
  <si>
    <t>Вид діяльності (назва)</t>
  </si>
  <si>
    <t>Код КВЕД</t>
  </si>
  <si>
    <t>Значення, тис.грн.</t>
  </si>
  <si>
    <t>Питома вага, %</t>
  </si>
  <si>
    <t>Чистий дохід, тис.грн.</t>
  </si>
  <si>
    <t>Коментарі</t>
  </si>
  <si>
    <t>Технология обработки земли</t>
  </si>
  <si>
    <t>Общехозяйственные расходы, тыс. грн в год</t>
  </si>
  <si>
    <t>Культура</t>
  </si>
  <si>
    <t>Дата</t>
  </si>
  <si>
    <t>АТ «ОТП БАНК»</t>
  </si>
  <si>
    <t xml:space="preserve"> 4-рядный</t>
  </si>
  <si>
    <t xml:space="preserve"> 6-рядный </t>
  </si>
  <si>
    <t>UAH</t>
  </si>
  <si>
    <t>USD</t>
  </si>
  <si>
    <t>EUR</t>
  </si>
  <si>
    <t>Овердрафт</t>
  </si>
  <si>
    <t>Вексель</t>
  </si>
  <si>
    <t>V</t>
  </si>
  <si>
    <t>Назва компанії</t>
  </si>
  <si>
    <t>Код ЄДРПОУ</t>
  </si>
  <si>
    <t>Дата реєстрації</t>
  </si>
  <si>
    <t>Юридична адреса</t>
  </si>
  <si>
    <t>Фактична адреса</t>
  </si>
  <si>
    <t>ІПН</t>
  </si>
  <si>
    <t>Інформація про клієнта</t>
  </si>
  <si>
    <t>Структура власників</t>
  </si>
  <si>
    <t>ПІБ / Назва юр.особи</t>
  </si>
  <si>
    <t>ЄДРПОУ / ІПН</t>
  </si>
  <si>
    <t>Структура доходів</t>
  </si>
  <si>
    <t>Група</t>
  </si>
  <si>
    <t>Вид діяльності</t>
  </si>
  <si>
    <t>Річна виручка, тис.грн</t>
  </si>
  <si>
    <t>Річний прибуток, тис.грн</t>
  </si>
  <si>
    <t>Запит</t>
  </si>
  <si>
    <t>Цільове призначення</t>
  </si>
  <si>
    <t>Строк кредиту, міс.</t>
  </si>
  <si>
    <t>Кредити, лізинг, інші зобов'язання</t>
  </si>
  <si>
    <t>Тип кредиту</t>
  </si>
  <si>
    <t>Початковий ліміт, тис. грн.</t>
  </si>
  <si>
    <t>Дата початку</t>
  </si>
  <si>
    <t>Дата закінчення</t>
  </si>
  <si>
    <t>Предмет виникнення заборгованості</t>
  </si>
  <si>
    <t>Умови розрахунків</t>
  </si>
  <si>
    <t>Агрокліматична зона</t>
  </si>
  <si>
    <t>Полісся</t>
  </si>
  <si>
    <t>Лісостеп</t>
  </si>
  <si>
    <t>Степ</t>
  </si>
  <si>
    <t>Традиційна</t>
  </si>
  <si>
    <t>Поверхнева</t>
  </si>
  <si>
    <t>Мінімальна</t>
  </si>
  <si>
    <t>Земельний банк, га</t>
  </si>
  <si>
    <t>Середня відстань до поля, км</t>
  </si>
  <si>
    <t>Площа під поливом, га</t>
  </si>
  <si>
    <t>Вартість оренди землі, грн / га</t>
  </si>
  <si>
    <t>Рік закінчення дог-ів оренди землі</t>
  </si>
  <si>
    <t>Збір врожаю</t>
  </si>
  <si>
    <t>Залишки продукції і матеріалів</t>
  </si>
  <si>
    <t>План посівів</t>
  </si>
  <si>
    <t>Площа, га</t>
  </si>
  <si>
    <t>Зібрано, га</t>
  </si>
  <si>
    <t>Найменування</t>
  </si>
  <si>
    <t>Насіння на посів, кг</t>
  </si>
  <si>
    <t>Зрошення, га</t>
  </si>
  <si>
    <t>Інші культури</t>
  </si>
  <si>
    <t>Разом, га</t>
  </si>
  <si>
    <t>Добрива</t>
  </si>
  <si>
    <t xml:space="preserve">ЗЗР </t>
  </si>
  <si>
    <t>ПММ</t>
  </si>
  <si>
    <t>Грошові кошти</t>
  </si>
  <si>
    <t>Трактор, одиниць</t>
  </si>
  <si>
    <t>Пружинна борона, одиниць</t>
  </si>
  <si>
    <t xml:space="preserve">трактор від 350 до 500 к.с. </t>
  </si>
  <si>
    <t xml:space="preserve">трактор від 240 до 350 к.с. </t>
  </si>
  <si>
    <t xml:space="preserve">трактор від 120 до 240 к.с. </t>
  </si>
  <si>
    <t xml:space="preserve">трактор від 65 до 120 к.с. </t>
  </si>
  <si>
    <t xml:space="preserve">пружинна борона від 21 до 24 м </t>
  </si>
  <si>
    <t xml:space="preserve">пружинна борона від 12 до 15 м </t>
  </si>
  <si>
    <t>Забезпеченість технікою</t>
  </si>
  <si>
    <t>Дискова борона, одиниць</t>
  </si>
  <si>
    <t>дисковий агрегат від 2 до 3,5 м</t>
  </si>
  <si>
    <t xml:space="preserve">дискова борона від 8 до 11 м </t>
  </si>
  <si>
    <t xml:space="preserve">дискова борона від 6,2 до 8 м </t>
  </si>
  <si>
    <t xml:space="preserve">дискова борона від 4,2 до 6,2 м </t>
  </si>
  <si>
    <t xml:space="preserve">дискова борона від 3,5 до 4,2 м </t>
  </si>
  <si>
    <t>Катки, одиниць</t>
  </si>
  <si>
    <t>каток шпоровий ширина захвату 10-12м</t>
  </si>
  <si>
    <t xml:space="preserve">каток шпоровий ширина захвату від 6 до 10м </t>
  </si>
  <si>
    <t>Культиватор, одиниць</t>
  </si>
  <si>
    <t xml:space="preserve">культиватор суцільного пару 8-10 м </t>
  </si>
  <si>
    <t xml:space="preserve">культиватор важкий 6-8 м </t>
  </si>
  <si>
    <t xml:space="preserve">культиватор важкий 4,5-6 м </t>
  </si>
  <si>
    <t xml:space="preserve">культиватор суцільного пару 6-8,2 м </t>
  </si>
  <si>
    <t xml:space="preserve">культиватор суцільного пару до 6 м </t>
  </si>
  <si>
    <t>Плуг, одиниць</t>
  </si>
  <si>
    <t>відвальний плуг від 7 до 8 корпусів</t>
  </si>
  <si>
    <t>відвальний плуг 5 корпусів</t>
  </si>
  <si>
    <t>відвальний плуг 3 корпуси</t>
  </si>
  <si>
    <t>відвальний плуг 4 корпуси</t>
  </si>
  <si>
    <t>Сівалка, одиниць</t>
  </si>
  <si>
    <t>сівалка зернова від 9,2 до 12 м</t>
  </si>
  <si>
    <t xml:space="preserve">сівалка зернова від 6 до 9,2 м </t>
  </si>
  <si>
    <t xml:space="preserve">сівалка зернова від 4 до 6 м </t>
  </si>
  <si>
    <t xml:space="preserve">сівалка зернова від 3,5 до 4 м </t>
  </si>
  <si>
    <t>Жатка, одиниць</t>
  </si>
  <si>
    <t>жатка зернова 9 м</t>
  </si>
  <si>
    <t xml:space="preserve">жатка зернова 7 м </t>
  </si>
  <si>
    <t xml:space="preserve">жатка зернова 6 м </t>
  </si>
  <si>
    <t xml:space="preserve">жатка зернова 5 м </t>
  </si>
  <si>
    <t>Вантажний автомобіль, одиниць</t>
  </si>
  <si>
    <t xml:space="preserve">автомобіль вантажний від 4,5 до 8 т </t>
  </si>
  <si>
    <t xml:space="preserve">автомобіль вантажний від 8 до 10 т </t>
  </si>
  <si>
    <t xml:space="preserve">автомобіль вантажний від 10 до 15 т </t>
  </si>
  <si>
    <t xml:space="preserve">автомобіль вантажний від 15 до 20 т </t>
  </si>
  <si>
    <t>Цистерна, одиниць</t>
  </si>
  <si>
    <t xml:space="preserve">автоцистерна об'єм від 8 м.куб </t>
  </si>
  <si>
    <t xml:space="preserve">автоцистерна об'єм від 6 до 8 м.куб </t>
  </si>
  <si>
    <t xml:space="preserve">автоцистерна об'єм від 4 до 6 м.куб </t>
  </si>
  <si>
    <t>Глибокорозпушувач, одиниць</t>
  </si>
  <si>
    <t xml:space="preserve">глибокорозпушувач від 5 до 6,5м </t>
  </si>
  <si>
    <t xml:space="preserve">глибокорозпушувач від 4 до 5 м </t>
  </si>
  <si>
    <t xml:space="preserve">глибокорозпушувач від 3 до 4 м </t>
  </si>
  <si>
    <t>Культиватор пропашний, од.</t>
  </si>
  <si>
    <t>культиватор пропашний 16-рядный</t>
  </si>
  <si>
    <t xml:space="preserve">культиватор пропашний 8-рядный </t>
  </si>
  <si>
    <t xml:space="preserve">культиватор пропашний 6-рядный </t>
  </si>
  <si>
    <t>Дефоліатор, одиниць</t>
  </si>
  <si>
    <t xml:space="preserve">дефоліатор 3,2 м </t>
  </si>
  <si>
    <t>Комбайн для цукр.буряка, од.</t>
  </si>
  <si>
    <t>комбайн самохідний 12 рядний</t>
  </si>
  <si>
    <t xml:space="preserve">комбайн самохідний 6 рядный </t>
  </si>
  <si>
    <t xml:space="preserve">комбайн причіпний 6 рядный </t>
  </si>
  <si>
    <t>Комбайн зернозбиральний, од.</t>
  </si>
  <si>
    <t>комбайн зернозбиральний, од.</t>
  </si>
  <si>
    <t>Лущильник, одиниць</t>
  </si>
  <si>
    <t xml:space="preserve">важкий лущильник (дискатор)  7,5 - 8,5 м </t>
  </si>
  <si>
    <t xml:space="preserve">важкий лущильник (дискатор) від 6 до 7,5 м </t>
  </si>
  <si>
    <t xml:space="preserve">лущильник дисковий від 10 до 15 м </t>
  </si>
  <si>
    <t xml:space="preserve">лущильник дисковий від 7 до 10 м </t>
  </si>
  <si>
    <t xml:space="preserve">жатка валкова до 5 м </t>
  </si>
  <si>
    <t>озима пшениця</t>
  </si>
  <si>
    <t>озимий ячмінь</t>
  </si>
  <si>
    <t>ярий ячмінь</t>
  </si>
  <si>
    <t>кукурудза</t>
  </si>
  <si>
    <t>соняшник</t>
  </si>
  <si>
    <t>соя</t>
  </si>
  <si>
    <t>озимий ріпак</t>
  </si>
  <si>
    <t>цукровий буряк</t>
  </si>
  <si>
    <t xml:space="preserve">озиме жито </t>
  </si>
  <si>
    <t>яра пшениця</t>
  </si>
  <si>
    <t>горох</t>
  </si>
  <si>
    <t>овес</t>
  </si>
  <si>
    <t>гречка</t>
  </si>
  <si>
    <t>картопля</t>
  </si>
  <si>
    <t>пар</t>
  </si>
  <si>
    <t>Оприскувач, одиниць</t>
  </si>
  <si>
    <t xml:space="preserve">пружинна борона від 15 до 21 м </t>
  </si>
  <si>
    <t>оприскувач ширина захвату 22-24 м</t>
  </si>
  <si>
    <t xml:space="preserve">оприскувач ширина захвату 16-22 м </t>
  </si>
  <si>
    <t xml:space="preserve">оприскувач ширина захвату 12-16 м </t>
  </si>
  <si>
    <t>Розкидач, одиниць</t>
  </si>
  <si>
    <t xml:space="preserve">Розкидач ширина захвату до 16 м </t>
  </si>
  <si>
    <t xml:space="preserve">Розкидч ширина захвату від 16 до 24 м </t>
  </si>
  <si>
    <t>Жатка для кукурудзи, одиниць</t>
  </si>
  <si>
    <t>жатка для кукурудзи 8-рядна</t>
  </si>
  <si>
    <t>жатка для кукурудзи 6-рядна</t>
  </si>
  <si>
    <t>Просапна сівалка, одиниць</t>
  </si>
  <si>
    <t xml:space="preserve">просапна сівалка 16,8 м </t>
  </si>
  <si>
    <t xml:space="preserve">просапна сівалка 11,2 м </t>
  </si>
  <si>
    <t xml:space="preserve">просапна сівалка 5,4 м </t>
  </si>
  <si>
    <t xml:space="preserve">просапна сівалка 4,2 м </t>
  </si>
  <si>
    <t>Жатка валкова, одиниць</t>
  </si>
  <si>
    <t xml:space="preserve">жатка валкова більше 5 м </t>
  </si>
  <si>
    <t>Навантажувач фронтальний, одиниць</t>
  </si>
  <si>
    <t xml:space="preserve"> навантажувач фронтальний навісний</t>
  </si>
  <si>
    <t>навантажувач фронтальний універсальний</t>
  </si>
  <si>
    <t>Культиватор фрезерний, одиниць</t>
  </si>
  <si>
    <t>культиватор фрезерний 4-рядный</t>
  </si>
  <si>
    <t xml:space="preserve">культиватор фрезерний 8-рядный </t>
  </si>
  <si>
    <t xml:space="preserve">культиватор фрезерний 6-рядный </t>
  </si>
  <si>
    <t>Культиватор окучувач-гребнеутворювач</t>
  </si>
  <si>
    <t>Картоплесаджалка, одиниць</t>
  </si>
  <si>
    <t>картоплесаджалка 4-рядная</t>
  </si>
  <si>
    <t>картоплесаджалка 6-рядная</t>
  </si>
  <si>
    <t>картоплесаджалка 8-рядная</t>
  </si>
  <si>
    <t>Картоплекопач, одиниць</t>
  </si>
  <si>
    <t>картоплекопач</t>
  </si>
  <si>
    <t>Комбайн картоплезбиральний, од.</t>
  </si>
  <si>
    <t>комбайн картоплезбиральний 1-рядный</t>
  </si>
  <si>
    <t>комбайн картоплезбиральний 2-рядный</t>
  </si>
  <si>
    <t>комбайн картоплезбиральний 4-рядный</t>
  </si>
  <si>
    <t>Печка компанії</t>
  </si>
  <si>
    <t>Підпис (ПІБ, посада) ____________________________</t>
  </si>
  <si>
    <t>Компанія підтверджує, що вся надана в Анкеті інформація вірна. Компанія зобов'язується повідомити про всі зміни щодо зазначеної в Анкеті інформації, не заперечує, щоб АТ «ОТП Банк» (далі - Банк) перевірив надану в Анкеті інформацію і дає згоду на:
- передачу в повному обсязі інформації, внесеної в дану Анкету, в бюро кредитних історій, назва і адреса якого повідомлені Компанії Банком (далі - «Бюро»), з метою формування і ведення кредитної історії Компанії як суб'єкта кредитної історії;
- перевірку Бюро інформації, внесеної в дану Анкету, на отримання Банком з Бюро даних про кредитну історію, а також на отримання від останнього додаткової інформації про Компанію, посадових осіб, власників Компанії, з усіх дозволених законом джерел.
Я (Ми) Власник (и) персональних даних *, підписанням даної Анкети надаю (їм) свою однозначну згоду / дозвіл (далі - Згода) на:
- обробку Банком Персональних даних (як цей термін визначено нижче) Власника (ів) персональних даннихс метою:
(1) здійснення Банком своєї фінансово-господарської діяльності, пропозиції усього спектра послуг Банком та / або третіми особами (всі і / або будь-яка з пов'язаних осіб стосовно Банку - члени групи ОТП і / або будь-які інші особи, з якими Банк перебуває в договірних відносинах (далі - Треті особи), в тому числі через здійснення прямих контактів з Компанією, Власником (ами) персональних даних / Іншим (ними)власником (ами) персональних даних (як цей термін визначений нижче) з помощьюсредств зв'язку, і / або надання послуг Банком та Третіми особами, в тому числі укладення / зміни і / або виконання будь-яких договорів, укладених з Банком і / або Третіми особами і / або в зв'язку з ними.
(2) надання Третіми особами послуг Банкудля виконання ним своїх функцій та / або для виконання укладених Банком з Третіми особами договорів, в т.ч. про відступлення права вимоги,
(3) захисту Банком своїх прав та інтересів, в т.ч. передачі даних фінансовим установам (враховуючи, проте не виключно, страховими факторинговим компаніям),
(4) здійснення Банком прав та виконання обов'язків по інших правовідносин між Банком та Компанією / Власником (ами) персональних даних / Іншим (і) власником (ами) персональних даних;
- передачу (поширення), в т.ч. транскордонну, Банком Персональнихданних Третім особам, зміна, знищення Персональних даних або обмеження доступу до них, включення Персональних даних в базу Персональних даних Банку з метою, визначеною в п.п (1) - (4) даного Згоди і без необхідності надання Власнику (ам ) персональних даних / Іншому (им) власнику (ам) персональних даних письмового повідомлення про здійснення даних дій.
Власник (и) персональних даннихпредоставляет (ють) свою згоду на обробку Персональних даних на термін, який є необхідним відповідно до мети обробки Персональних даних, передбаченої цим Згодою, проте в будь-якому випадку до моменту припинення Банку і / або його правонаступників.
Підписанням Анкети Власник (и) персональних даннихподтверждает / ють факт інформування його / їх про включення Персональних даних до бази персональних даних Банку, факт ознайомлення Власника / ів персональних даннихв письмовій формес правами Власника / ів персональних даних, передбаченими ЗУ «Про захист персональних даних» від 01.06.2010 року (далі - Закон), метою обробки Персональних даних, інформацією щодо осіб, яким можуть передаватися Персональні дані, підтверджує (ють), що склад і зміст Персональних даних з ответствуютопределенной вище мети обробки Персональних даних.
Підписанням даної Анкети Компанія підтверджує наявність згоди фізичних осіб, чиї Персональні дані передаються Банку від імені Компанії та / або для надання послуг Компанії (за текстом Згоди - Інші власники персональних даних), на передачу Банку і обробку Банком Персональних даннихетіх осіб з метою, визначеною в п .п. (1) - (4) даного Згоди, а також факт ознайомлення Інших власників персональних даних в письмовій формі з правами Інших власників персональних даних, передбаченими Законом, метою обробки Перс нальних даних, інформацією щодо осіб, яким передаються Персональні дані.
Примітка: Термін «обробка персональних даних» визначається чинним законодавством України, зокрема Законом, і означає будь-яку дію чи сукупність дій, здійснених повністю або частково в інформаційній (автоматизованій) системі / або картотеках персональних даних, які пов'язані зі збиранням, реєстрацією, накопиченням, зберіганням, адаптацією, зміною, поновленням, використанням і поширенням (реалізацією, передачею), знеособлення, знищенням даних про фізичну особу, власником до я их є Банк і / або Треті особи.
Термін «Персональні дані» означає будь-яку інформацію про фізичну особу або інформацію, яка стосується фізичної особи, в тому числі, проте не виключно інформацію про прізвища, імені, по батькові, паспортні дані, ідентифікаційний код, дату, місце народження, громадянство, адресу проживання, адресу реєстрації, сімейний, соціальному, майновому / фінансове становище, доходи, номерах контактних телефонів / факсів, адресеелектронной пошти, а також данниеоб освіті, професії, місце працевлаштування, стаж роботи, данниекасательно термінів, порядку виконання і розміру зобов'язань фізичної особи перед Банком, наявність випадків порушення фізичною особою своїх зобов'язань перед Банком.
* Власник (и) персональних даних - уповноважена (і) особа (и) Компанії, які підписали дану Анкету.
У разі, якщо інформація, зазначена в Анкеті, виявиться недостовірною, повідомлений про можливість настання кримінальної відповідальності (ст. 190, ст. 222 Кримінального кодексу України).</t>
  </si>
  <si>
    <t>Сума кредиту, тис. грн.</t>
  </si>
  <si>
    <t>Головний бухгалтер</t>
  </si>
  <si>
    <t>Частка, %</t>
  </si>
  <si>
    <t xml:space="preserve">Пов'язані компанії / особи </t>
  </si>
  <si>
    <t>Забезпечення</t>
  </si>
  <si>
    <t>Параметри кредиту, що запитується</t>
  </si>
  <si>
    <t>2019/20</t>
  </si>
  <si>
    <t>Анкета-клопотання позичальника</t>
  </si>
  <si>
    <t>Інвестиційний ліміт</t>
  </si>
  <si>
    <t>Поповнення обігових коштів</t>
  </si>
  <si>
    <t>Інвестиційний ліміт (в т.ч. придбання основних засобів)</t>
  </si>
  <si>
    <t>Обігові кошти (кредитна лінія)</t>
  </si>
  <si>
    <t>Обігові кошти (строковий кредит)</t>
  </si>
  <si>
    <t>Придбання осн.засобів</t>
  </si>
  <si>
    <t xml:space="preserve">Гарантія </t>
  </si>
  <si>
    <t>РБ Аваль</t>
  </si>
  <si>
    <t>ПроКредит Банк</t>
  </si>
  <si>
    <t xml:space="preserve">Креді Агріколь </t>
  </si>
  <si>
    <t>Кредобанк</t>
  </si>
  <si>
    <t>Ошадбанк</t>
  </si>
  <si>
    <t>Приват Банк</t>
  </si>
  <si>
    <t>ОТП Банк</t>
  </si>
  <si>
    <t>ОТП Лізинг</t>
  </si>
  <si>
    <t>Дата виникнення</t>
  </si>
  <si>
    <t>Дата погашення</t>
  </si>
  <si>
    <t>Дебітор (назва)</t>
  </si>
  <si>
    <t>Кредитор (назва)</t>
  </si>
  <si>
    <t>Покупці</t>
  </si>
  <si>
    <t>Постачальники</t>
  </si>
  <si>
    <t>Товар / послуга</t>
  </si>
  <si>
    <t>Сума, тис.грн., (остання річна звітність)</t>
  </si>
  <si>
    <t>Рядок балансу</t>
  </si>
  <si>
    <t>Кредитори (назва)</t>
  </si>
  <si>
    <t>Основні контрагенти</t>
  </si>
  <si>
    <t>Дебітори  / кредитори на поточну дату</t>
  </si>
  <si>
    <t>Розшифрування ДЗ/КЗ. Останній річний баланс</t>
  </si>
  <si>
    <t>Агро опитувальик</t>
  </si>
  <si>
    <t>Можна не заповнювати при наявності форми 29сг за відповідний період</t>
  </si>
  <si>
    <t>↓</t>
  </si>
  <si>
    <t>Загальні витрати на зрошення, тис .грн.</t>
  </si>
  <si>
    <t>Загальний розмір кредитів/лізинг, тис.грн.</t>
  </si>
  <si>
    <t>Заборгованість, тис. грн.</t>
  </si>
  <si>
    <r>
      <t>&lt;</t>
    </r>
    <r>
      <rPr>
        <sz val="10"/>
        <color theme="1"/>
        <rFont val="Calibri"/>
        <family val="2"/>
        <charset val="204"/>
      </rPr>
      <t>─</t>
    </r>
    <r>
      <rPr>
        <sz val="10"/>
        <color theme="1"/>
        <rFont val="FuturaBookCTT"/>
        <family val="2"/>
        <charset val="204"/>
      </rPr>
      <t>в тис.грн.</t>
    </r>
  </si>
  <si>
    <t>Урожайність            ц/га</t>
  </si>
  <si>
    <t xml:space="preserve">Структура посівів </t>
  </si>
  <si>
    <t>ДОДАТОК до Анкети-клопотання позичальника АТ "АТ ОТП БАНК"</t>
  </si>
  <si>
    <t>2021/2022</t>
  </si>
  <si>
    <t>2022/2023</t>
  </si>
  <si>
    <t>2021/22</t>
  </si>
  <si>
    <t>2020/21</t>
  </si>
  <si>
    <r>
      <t>Розшифрування даних форми N 2 (2-м, 2-мс) "Звіт про фінансові результати" (</t>
    </r>
    <r>
      <rPr>
        <b/>
        <sz val="11"/>
        <color theme="1"/>
        <rFont val="FuturaBookCTT"/>
        <family val="2"/>
        <charset val="204"/>
      </rPr>
      <t>графи 2000</t>
    </r>
    <r>
      <rPr>
        <sz val="11"/>
        <color theme="1"/>
        <rFont val="FuturaBookCTT"/>
        <family val="2"/>
        <charset val="204"/>
      </rPr>
      <t>) П(с)БО 1 або 25 річної фінансової звітності боржника - юридичної особи за останній звітний рік щодо структури доходів</t>
    </r>
  </si>
  <si>
    <t>Сума, тис.грн., на дату:</t>
  </si>
  <si>
    <t>Валовий збір, Тон</t>
  </si>
  <si>
    <t>Запаси, Тон</t>
  </si>
  <si>
    <t>Адмін.витрати та збут, тис.грн на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</si>
</sst>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FuturaBookCTT"/>
      <family val="2"/>
      <charset val="204"/>
    </font>
    <font>
      <sz val="9"/>
      <color theme="1"/>
      <name val="FuturaBookCTT"/>
      <family val="2"/>
      <charset val="204"/>
    </font>
    <font>
      <sz val="8"/>
      <color theme="1"/>
      <name val="FuturaBookCTT"/>
      <family val="2"/>
      <charset val="204"/>
    </font>
    <font>
      <sz val="7"/>
      <color theme="1"/>
      <name val="FuturaBookCTT"/>
      <family val="2"/>
      <charset val="204"/>
    </font>
    <font>
      <i/>
      <u/>
      <sz val="10"/>
      <color theme="1"/>
      <name val="FuturaBookCTT"/>
      <family val="2"/>
      <charset val="204"/>
    </font>
    <font>
      <b/>
      <sz val="10"/>
      <color theme="1"/>
      <name val="FuturaBookCTT"/>
      <family val="2"/>
      <charset val="204"/>
    </font>
    <font>
      <sz val="11"/>
      <color theme="1"/>
      <name val="FuturaBookCTT"/>
      <family val="2"/>
      <charset val="204"/>
    </font>
    <font>
      <sz val="12"/>
      <color theme="1"/>
      <name val="FuturaBookCTT"/>
      <family val="2"/>
      <charset val="204"/>
    </font>
    <font>
      <b/>
      <sz val="8"/>
      <color theme="1"/>
      <name val="FuturaBookCTT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FuturaBookCTT"/>
      <family val="2"/>
      <charset val="204"/>
    </font>
    <font>
      <sz val="11"/>
      <name val="FuturaBookCTT"/>
      <family val="2"/>
      <charset val="204"/>
    </font>
    <font>
      <i/>
      <u/>
      <sz val="11"/>
      <color theme="1"/>
      <name val="FuturaBookCTT"/>
      <family val="2"/>
      <charset val="204"/>
    </font>
    <font>
      <sz val="11"/>
      <color rgb="FF333333"/>
      <name val="FuturaBookCTT"/>
      <family val="2"/>
      <charset val="204"/>
    </font>
    <font>
      <sz val="10"/>
      <color rgb="FF333333"/>
      <name val="FuturaBookCTT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7"/>
      <color theme="0"/>
      <name val="FuturaBookCTT"/>
      <family val="2"/>
      <charset val="204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1">
    <xf numFmtId="0" fontId="0" fillId="0" borderId="0" xfId="0"/>
    <xf numFmtId="0" fontId="9" fillId="5" borderId="0" xfId="0" applyFont="1" applyFill="1"/>
    <xf numFmtId="0" fontId="0" fillId="5" borderId="0" xfId="0" applyFill="1"/>
    <xf numFmtId="0" fontId="6" fillId="5" borderId="0" xfId="0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6" fillId="5" borderId="0" xfId="0" applyFont="1" applyFill="1" applyAlignment="1">
      <alignment vertical="top" wrapText="1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 wrapText="1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0" fontId="3" fillId="5" borderId="23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/>
    </xf>
    <xf numFmtId="0" fontId="18" fillId="5" borderId="2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9" fontId="20" fillId="5" borderId="0" xfId="1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0" fillId="5" borderId="23" xfId="0" applyFill="1" applyBorder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textRotation="90"/>
    </xf>
    <xf numFmtId="0" fontId="5" fillId="5" borderId="23" xfId="0" applyFont="1" applyFill="1" applyBorder="1" applyAlignment="1">
      <alignment horizontal="center" textRotation="90"/>
    </xf>
    <xf numFmtId="0" fontId="10" fillId="5" borderId="23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14" fillId="3" borderId="2" xfId="0" applyFont="1" applyFill="1" applyBorder="1" applyAlignment="1">
      <alignment horizontal="left" vertical="center" indent="1"/>
    </xf>
    <xf numFmtId="0" fontId="14" fillId="3" borderId="3" xfId="0" applyFont="1" applyFill="1" applyBorder="1" applyAlignment="1">
      <alignment horizontal="left" vertical="center" indent="1"/>
    </xf>
    <xf numFmtId="0" fontId="14" fillId="3" borderId="4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left" vertical="center" wrapText="1" indent="1"/>
    </xf>
    <xf numFmtId="0" fontId="14" fillId="3" borderId="3" xfId="0" applyFont="1" applyFill="1" applyBorder="1" applyAlignment="1">
      <alignment horizontal="left" vertical="center" wrapText="1" indent="1"/>
    </xf>
    <xf numFmtId="0" fontId="14" fillId="3" borderId="4" xfId="0" applyFont="1" applyFill="1" applyBorder="1" applyAlignment="1">
      <alignment horizontal="left" vertical="center" wrapText="1" indent="1"/>
    </xf>
    <xf numFmtId="3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" xfId="0" applyNumberFormat="1" applyFont="1" applyFill="1" applyBorder="1" applyAlignment="1" applyProtection="1">
      <alignment horizontal="right" vertical="center"/>
      <protection locked="0"/>
    </xf>
    <xf numFmtId="3" fontId="3" fillId="4" borderId="3" xfId="0" applyNumberFormat="1" applyFont="1" applyFill="1" applyBorder="1" applyAlignment="1" applyProtection="1">
      <alignment horizontal="right" vertical="center"/>
      <protection locked="0"/>
    </xf>
    <xf numFmtId="3" fontId="3" fillId="4" borderId="4" xfId="0" applyNumberFormat="1" applyFont="1" applyFill="1" applyBorder="1" applyAlignment="1" applyProtection="1">
      <alignment horizontal="right" vertical="center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 wrapText="1" indent="1"/>
    </xf>
    <xf numFmtId="0" fontId="3" fillId="2" borderId="21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 applyProtection="1">
      <alignment horizontal="left" vertical="center" indent="1"/>
      <protection locked="0"/>
    </xf>
    <xf numFmtId="164" fontId="3" fillId="4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left" vertical="center" indent="1"/>
      <protection locked="0"/>
    </xf>
    <xf numFmtId="164" fontId="3" fillId="4" borderId="12" xfId="0" applyNumberFormat="1" applyFont="1" applyFill="1" applyBorder="1" applyAlignment="1" applyProtection="1">
      <alignment horizontal="right" vertical="center"/>
      <protection locked="0"/>
    </xf>
    <xf numFmtId="0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7" fontId="3" fillId="4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 applyProtection="1">
      <alignment horizontal="center" vertical="center"/>
      <protection locked="0"/>
    </xf>
    <xf numFmtId="9" fontId="3" fillId="4" borderId="3" xfId="0" applyNumberFormat="1" applyFont="1" applyFill="1" applyBorder="1" applyAlignment="1" applyProtection="1">
      <alignment horizontal="center" vertical="center"/>
      <protection locked="0"/>
    </xf>
    <xf numFmtId="9" fontId="3" fillId="4" borderId="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left" vertical="center" indent="1"/>
      <protection locked="0"/>
    </xf>
    <xf numFmtId="0" fontId="14" fillId="3" borderId="1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1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9" fontId="3" fillId="4" borderId="13" xfId="0" applyNumberFormat="1" applyFont="1" applyFill="1" applyBorder="1" applyAlignment="1" applyProtection="1">
      <alignment horizontal="center" vertical="center"/>
      <protection locked="0"/>
    </xf>
    <xf numFmtId="9" fontId="3" fillId="4" borderId="14" xfId="0" applyNumberFormat="1" applyFont="1" applyFill="1" applyBorder="1" applyAlignment="1" applyProtection="1">
      <alignment horizontal="center" vertical="center"/>
      <protection locked="0"/>
    </xf>
    <xf numFmtId="9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left" vertical="center" indent="1"/>
      <protection locked="0"/>
    </xf>
    <xf numFmtId="0" fontId="9" fillId="4" borderId="23" xfId="0" applyFont="1" applyFill="1" applyBorder="1" applyAlignment="1" applyProtection="1">
      <alignment horizontal="left" vertical="center" indent="1"/>
      <protection locked="0"/>
    </xf>
    <xf numFmtId="0" fontId="9" fillId="4" borderId="27" xfId="0" applyFont="1" applyFill="1" applyBorder="1" applyAlignment="1" applyProtection="1">
      <alignment horizontal="left" vertical="center" indent="1"/>
      <protection locked="0"/>
    </xf>
    <xf numFmtId="164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left" vertical="center" indent="1"/>
      <protection locked="0"/>
    </xf>
    <xf numFmtId="0" fontId="14" fillId="3" borderId="25" xfId="0" applyFont="1" applyFill="1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164" fontId="3" fillId="4" borderId="3" xfId="0" applyNumberFormat="1" applyFont="1" applyFill="1" applyBorder="1" applyAlignment="1" applyProtection="1">
      <alignment horizontal="right" vertical="center"/>
      <protection locked="0"/>
    </xf>
    <xf numFmtId="164" fontId="3" fillId="4" borderId="4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left" vertical="center" wrapText="1" inden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7" fontId="3" fillId="4" borderId="12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3" fontId="3" fillId="4" borderId="1" xfId="0" applyNumberFormat="1" applyFont="1" applyFill="1" applyBorder="1" applyAlignment="1" applyProtection="1">
      <alignment horizontal="left" vertical="center" indent="1"/>
      <protection locked="0"/>
    </xf>
    <xf numFmtId="0" fontId="3" fillId="4" borderId="15" xfId="0" applyFont="1" applyFill="1" applyBorder="1" applyAlignment="1" applyProtection="1">
      <alignment horizontal="left" vertical="center" indent="1"/>
      <protection locked="0"/>
    </xf>
    <xf numFmtId="3" fontId="3" fillId="4" borderId="12" xfId="0" applyNumberFormat="1" applyFont="1" applyFill="1" applyBorder="1" applyAlignment="1" applyProtection="1">
      <alignment horizontal="left" vertical="center" inden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16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7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7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17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7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17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10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4" fillId="4" borderId="15" xfId="0" applyFont="1" applyFill="1" applyBorder="1" applyAlignment="1" applyProtection="1">
      <alignment horizontal="left" vertical="center" wrapText="1"/>
      <protection locked="0"/>
    </xf>
    <xf numFmtId="164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15" fillId="5" borderId="9" xfId="0" applyFont="1" applyFill="1" applyBorder="1" applyAlignment="1" applyProtection="1">
      <alignment horizontal="left" vertical="center" wrapText="1"/>
    </xf>
    <xf numFmtId="0" fontId="15" fillId="5" borderId="9" xfId="0" applyFont="1" applyFill="1" applyBorder="1" applyAlignment="1" applyProtection="1">
      <alignment horizontal="left" vertical="center"/>
    </xf>
    <xf numFmtId="0" fontId="15" fillId="5" borderId="9" xfId="0" applyFont="1" applyFill="1" applyBorder="1" applyAlignment="1" applyProtection="1">
      <alignment horizontal="left" vertical="center" wrapText="1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17" fillId="5" borderId="10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left" vertical="center"/>
    </xf>
    <xf numFmtId="0" fontId="15" fillId="5" borderId="9" xfId="0" applyFont="1" applyFill="1" applyBorder="1" applyAlignment="1" applyProtection="1">
      <alignment horizontal="right" vertical="center"/>
    </xf>
    <xf numFmtId="0" fontId="9" fillId="5" borderId="0" xfId="0" applyFont="1" applyFill="1" applyAlignment="1">
      <alignment horizontal="left"/>
    </xf>
    <xf numFmtId="0" fontId="6" fillId="5" borderId="0" xfId="0" applyFont="1" applyFill="1" applyAlignment="1">
      <alignment horizontal="left" vertical="top" wrapText="1"/>
    </xf>
    <xf numFmtId="14" fontId="9" fillId="5" borderId="0" xfId="0" applyNumberFormat="1" applyFont="1" applyFill="1" applyAlignment="1" applyProtection="1">
      <alignment horizontal="center"/>
      <protection locked="0" hidden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left" vertical="center"/>
    </xf>
    <xf numFmtId="0" fontId="17" fillId="5" borderId="23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4" xfId="0" applyFont="1" applyFill="1" applyBorder="1" applyAlignment="1">
      <alignment horizontal="left" vertical="center"/>
    </xf>
    <xf numFmtId="0" fontId="17" fillId="5" borderId="15" xfId="0" applyFont="1" applyFill="1" applyBorder="1" applyAlignment="1">
      <alignment horizontal="left" vertical="center"/>
    </xf>
    <xf numFmtId="0" fontId="16" fillId="3" borderId="1" xfId="0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>
      <alignment horizontal="left" vertical="center"/>
    </xf>
    <xf numFmtId="0" fontId="16" fillId="3" borderId="12" xfId="0" applyFont="1" applyFill="1" applyBorder="1" applyAlignment="1" applyProtection="1">
      <alignment horizontal="right" vertical="center" wrapText="1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>
      <alignment horizontal="left" vertical="center"/>
    </xf>
    <xf numFmtId="0" fontId="16" fillId="3" borderId="12" xfId="0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center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2" xfId="1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/>
    </xf>
    <xf numFmtId="9" fontId="3" fillId="3" borderId="4" xfId="1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9" fontId="3" fillId="4" borderId="2" xfId="1" applyFont="1" applyFill="1" applyBorder="1" applyAlignment="1" applyProtection="1">
      <alignment horizontal="right" vertical="center" wrapText="1"/>
      <protection locked="0"/>
    </xf>
    <xf numFmtId="9" fontId="3" fillId="4" borderId="4" xfId="1" applyFont="1" applyFill="1" applyBorder="1" applyAlignment="1" applyProtection="1">
      <alignment horizontal="right" vertical="center" wrapText="1"/>
      <protection locked="0"/>
    </xf>
    <xf numFmtId="9" fontId="4" fillId="4" borderId="2" xfId="1" applyFont="1" applyFill="1" applyBorder="1" applyAlignment="1" applyProtection="1">
      <alignment horizontal="center" vertical="center" wrapText="1"/>
      <protection locked="0"/>
    </xf>
    <xf numFmtId="9" fontId="4" fillId="4" borderId="4" xfId="1" applyFont="1" applyFill="1" applyBorder="1" applyAlignment="1" applyProtection="1">
      <alignment horizontal="center" vertical="center" wrapText="1"/>
      <protection locked="0"/>
    </xf>
    <xf numFmtId="9" fontId="4" fillId="4" borderId="13" xfId="1" applyFont="1" applyFill="1" applyBorder="1" applyAlignment="1" applyProtection="1">
      <alignment horizontal="center" vertical="center" wrapText="1"/>
      <protection locked="0"/>
    </xf>
    <xf numFmtId="9" fontId="4" fillId="4" borderId="15" xfId="1" applyFont="1" applyFill="1" applyBorder="1" applyAlignment="1" applyProtection="1">
      <alignment horizontal="center" vertical="center" wrapText="1"/>
      <protection locked="0"/>
    </xf>
    <xf numFmtId="17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17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17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9" fontId="3" fillId="3" borderId="5" xfId="1" applyFont="1" applyFill="1" applyBorder="1" applyAlignment="1">
      <alignment horizontal="center" vertical="center" wrapText="1"/>
    </xf>
    <xf numFmtId="9" fontId="3" fillId="3" borderId="6" xfId="1" applyFont="1" applyFill="1" applyBorder="1" applyAlignment="1">
      <alignment horizontal="center" vertical="center" wrapText="1"/>
    </xf>
    <xf numFmtId="9" fontId="3" fillId="3" borderId="7" xfId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>
      <alignment horizontal="center" vertical="center" wrapText="1"/>
    </xf>
    <xf numFmtId="9" fontId="9" fillId="3" borderId="8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left" vertical="center" wrapText="1" indent="1"/>
      <protection locked="0"/>
    </xf>
    <xf numFmtId="14" fontId="9" fillId="4" borderId="2" xfId="0" applyNumberFormat="1" applyFont="1" applyFill="1" applyBorder="1" applyAlignment="1" applyProtection="1">
      <alignment horizontal="left" vertical="center" wrapText="1" indent="1"/>
      <protection locked="0"/>
    </xf>
    <xf numFmtId="14" fontId="9" fillId="4" borderId="3" xfId="0" applyNumberFormat="1" applyFont="1" applyFill="1" applyBorder="1" applyAlignment="1" applyProtection="1">
      <alignment horizontal="left" vertical="center" wrapText="1" indent="1"/>
      <protection locked="0"/>
    </xf>
    <xf numFmtId="14" fontId="9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9" fillId="4" borderId="2" xfId="0" applyFont="1" applyFill="1" applyBorder="1" applyAlignment="1" applyProtection="1">
      <alignment horizontal="left" vertical="center" wrapText="1" indent="1"/>
      <protection locked="0"/>
    </xf>
    <xf numFmtId="0" fontId="9" fillId="4" borderId="3" xfId="0" applyFont="1" applyFill="1" applyBorder="1" applyAlignment="1" applyProtection="1">
      <alignment horizontal="left" vertical="center" wrapText="1" indent="1"/>
      <protection locked="0"/>
    </xf>
    <xf numFmtId="0" fontId="9" fillId="4" borderId="4" xfId="0" applyFont="1" applyFill="1" applyBorder="1" applyAlignment="1" applyProtection="1">
      <alignment horizontal="left" vertical="center" wrapText="1" inden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3" fillId="4" borderId="3" xfId="0" applyFont="1" applyFill="1" applyBorder="1" applyAlignment="1" applyProtection="1">
      <alignment horizontal="left" vertical="center" wrapText="1" indent="1"/>
      <protection locked="0"/>
    </xf>
    <xf numFmtId="0" fontId="3" fillId="4" borderId="4" xfId="0" applyFont="1" applyFill="1" applyBorder="1" applyAlignment="1" applyProtection="1">
      <alignment horizontal="left" vertical="center" wrapText="1" inden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>
      <alignment horizontal="left" vertical="center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12" fillId="4" borderId="13" xfId="2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9" fontId="3" fillId="4" borderId="2" xfId="1" applyFont="1" applyFill="1" applyBorder="1" applyAlignment="1" applyProtection="1">
      <alignment horizontal="center" vertical="center"/>
      <protection locked="0"/>
    </xf>
    <xf numFmtId="9" fontId="3" fillId="4" borderId="3" xfId="1" applyFont="1" applyFill="1" applyBorder="1" applyAlignment="1" applyProtection="1">
      <alignment horizontal="center" vertical="center"/>
      <protection locked="0"/>
    </xf>
    <xf numFmtId="9" fontId="3" fillId="4" borderId="4" xfId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left" vertical="center" wrapText="1" indent="1"/>
      <protection locked="0"/>
    </xf>
    <xf numFmtId="0" fontId="3" fillId="4" borderId="14" xfId="0" applyFont="1" applyFill="1" applyBorder="1" applyAlignment="1" applyProtection="1">
      <alignment horizontal="left" vertical="center" wrapText="1" indent="1"/>
      <protection locked="0"/>
    </xf>
    <xf numFmtId="0" fontId="3" fillId="4" borderId="15" xfId="0" applyFont="1" applyFill="1" applyBorder="1" applyAlignment="1" applyProtection="1">
      <alignment horizontal="left" vertical="center" wrapText="1" indent="1"/>
      <protection locked="0"/>
    </xf>
    <xf numFmtId="9" fontId="3" fillId="4" borderId="13" xfId="1" applyFont="1" applyFill="1" applyBorder="1" applyAlignment="1" applyProtection="1">
      <alignment horizontal="center" vertical="center"/>
      <protection locked="0"/>
    </xf>
    <xf numFmtId="9" fontId="3" fillId="4" borderId="14" xfId="1" applyFont="1" applyFill="1" applyBorder="1" applyAlignment="1" applyProtection="1">
      <alignment horizontal="center" vertical="center"/>
      <protection locked="0"/>
    </xf>
    <xf numFmtId="9" fontId="3" fillId="4" borderId="15" xfId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3" fontId="3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2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3" fontId="9" fillId="4" borderId="26" xfId="0" applyNumberFormat="1" applyFont="1" applyFill="1" applyBorder="1" applyAlignment="1" applyProtection="1">
      <alignment horizontal="left" vertical="center" indent="1"/>
      <protection locked="0"/>
    </xf>
    <xf numFmtId="3" fontId="9" fillId="4" borderId="23" xfId="0" applyNumberFormat="1" applyFont="1" applyFill="1" applyBorder="1" applyAlignment="1" applyProtection="1">
      <alignment horizontal="left" vertical="center" indent="1"/>
      <protection locked="0"/>
    </xf>
    <xf numFmtId="3" fontId="9" fillId="4" borderId="27" xfId="0" applyNumberFormat="1" applyFont="1" applyFill="1" applyBorder="1" applyAlignment="1" applyProtection="1">
      <alignment horizontal="left" vertical="center" indent="1"/>
      <protection locked="0"/>
    </xf>
    <xf numFmtId="3" fontId="3" fillId="4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7" fillId="5" borderId="2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left" vertical="center" wrapText="1" indent="1"/>
      <protection locked="0"/>
    </xf>
    <xf numFmtId="0" fontId="3" fillId="3" borderId="0" xfId="0" applyFont="1" applyFill="1" applyAlignment="1" applyProtection="1">
      <alignment horizontal="center" vertical="center" wrapText="1"/>
    </xf>
    <xf numFmtId="14" fontId="9" fillId="5" borderId="0" xfId="0" applyNumberFormat="1" applyFont="1" applyFill="1" applyAlignment="1" applyProtection="1">
      <alignment horizontal="center"/>
      <protection hidden="1"/>
    </xf>
    <xf numFmtId="0" fontId="9" fillId="0" borderId="9" xfId="0" applyFont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CCFF99"/>
      <color rgb="FFFFFFCC"/>
      <color rgb="FFABE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AT202"/>
  <sheetViews>
    <sheetView tabSelected="1" view="pageBreakPreview" topLeftCell="A109" zoomScaleNormal="100" zoomScaleSheetLayoutView="100" workbookViewId="0">
      <selection activeCell="G119" sqref="G119:J119"/>
    </sheetView>
  </sheetViews>
  <sheetFormatPr defaultRowHeight="15" x14ac:dyDescent="0.25"/>
  <cols>
    <col min="1" max="1" width="3.140625" customWidth="1"/>
    <col min="2" max="46" width="3.85546875" customWidth="1"/>
    <col min="47" max="110" width="2.85546875" customWidth="1"/>
  </cols>
  <sheetData>
    <row r="1" spans="1:46" x14ac:dyDescent="0.25">
      <c r="A1" s="42"/>
      <c r="B1" s="212" t="s">
        <v>17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6" ht="16.5" thickBot="1" x14ac:dyDescent="0.3">
      <c r="A2" s="43"/>
      <c r="B2" s="44" t="s">
        <v>208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6" ht="12.75" customHeight="1" thickTop="1" x14ac:dyDescent="0.25">
      <c r="A3" s="73" t="s">
        <v>32</v>
      </c>
      <c r="B3" s="257" t="s">
        <v>26</v>
      </c>
      <c r="C3" s="257"/>
      <c r="D3" s="257"/>
      <c r="E3" s="257"/>
      <c r="F3" s="257"/>
      <c r="G3" s="257"/>
      <c r="H3" s="257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</row>
    <row r="4" spans="1:46" ht="12.75" customHeight="1" x14ac:dyDescent="0.25">
      <c r="A4" s="73"/>
      <c r="B4" s="119" t="s">
        <v>27</v>
      </c>
      <c r="C4" s="119"/>
      <c r="D4" s="119"/>
      <c r="E4" s="119"/>
      <c r="F4" s="119"/>
      <c r="G4" s="119"/>
      <c r="H4" s="119"/>
      <c r="I4" s="247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9"/>
      <c r="X4" s="119" t="s">
        <v>28</v>
      </c>
      <c r="Y4" s="119"/>
      <c r="Z4" s="119"/>
      <c r="AA4" s="119"/>
      <c r="AB4" s="119"/>
      <c r="AC4" s="119"/>
      <c r="AD4" s="119"/>
      <c r="AE4" s="244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6"/>
    </row>
    <row r="5" spans="1:46" ht="12.75" customHeight="1" x14ac:dyDescent="0.25">
      <c r="A5" s="73"/>
      <c r="B5" s="119" t="s">
        <v>29</v>
      </c>
      <c r="C5" s="119"/>
      <c r="D5" s="119"/>
      <c r="E5" s="119"/>
      <c r="F5" s="119"/>
      <c r="G5" s="119"/>
      <c r="H5" s="119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</row>
    <row r="6" spans="1:46" ht="12.75" customHeight="1" x14ac:dyDescent="0.25">
      <c r="A6" s="73"/>
      <c r="B6" s="119" t="s">
        <v>30</v>
      </c>
      <c r="C6" s="119"/>
      <c r="D6" s="119"/>
      <c r="E6" s="119"/>
      <c r="F6" s="119"/>
      <c r="G6" s="119"/>
      <c r="H6" s="119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</row>
    <row r="7" spans="1:46" ht="12.75" customHeight="1" x14ac:dyDescent="0.25">
      <c r="A7" s="73"/>
      <c r="B7" s="119" t="s">
        <v>0</v>
      </c>
      <c r="C7" s="119"/>
      <c r="D7" s="119"/>
      <c r="E7" s="119"/>
      <c r="F7" s="119"/>
      <c r="G7" s="119"/>
      <c r="H7" s="119"/>
      <c r="I7" s="250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2"/>
      <c r="X7" s="64" t="s">
        <v>31</v>
      </c>
      <c r="Y7" s="64"/>
      <c r="Z7" s="253"/>
      <c r="AA7" s="253"/>
      <c r="AB7" s="253"/>
      <c r="AC7" s="253"/>
      <c r="AD7" s="253"/>
      <c r="AE7" s="253"/>
      <c r="AF7" s="85" t="s">
        <v>1</v>
      </c>
      <c r="AG7" s="86"/>
      <c r="AH7" s="87"/>
      <c r="AI7" s="254"/>
      <c r="AJ7" s="255"/>
      <c r="AK7" s="255"/>
      <c r="AL7" s="255"/>
      <c r="AM7" s="255"/>
      <c r="AN7" s="256"/>
      <c r="AO7" s="85" t="s">
        <v>2</v>
      </c>
      <c r="AP7" s="86"/>
      <c r="AQ7" s="86"/>
      <c r="AR7" s="86"/>
      <c r="AS7" s="86"/>
      <c r="AT7" s="86"/>
    </row>
    <row r="8" spans="1:46" ht="12.75" customHeight="1" thickBot="1" x14ac:dyDescent="0.3">
      <c r="A8" s="73"/>
      <c r="B8" s="283" t="s">
        <v>202</v>
      </c>
      <c r="C8" s="284"/>
      <c r="D8" s="284"/>
      <c r="E8" s="284"/>
      <c r="F8" s="284"/>
      <c r="G8" s="284"/>
      <c r="H8" s="284"/>
      <c r="I8" s="274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6"/>
      <c r="X8" s="285" t="s">
        <v>31</v>
      </c>
      <c r="Y8" s="285"/>
      <c r="Z8" s="286"/>
      <c r="AA8" s="286"/>
      <c r="AB8" s="286"/>
      <c r="AC8" s="286"/>
      <c r="AD8" s="286"/>
      <c r="AE8" s="286"/>
      <c r="AF8" s="287" t="s">
        <v>1</v>
      </c>
      <c r="AG8" s="288"/>
      <c r="AH8" s="289"/>
      <c r="AI8" s="258"/>
      <c r="AJ8" s="259"/>
      <c r="AK8" s="259"/>
      <c r="AL8" s="259"/>
      <c r="AM8" s="259"/>
      <c r="AN8" s="260"/>
      <c r="AO8" s="261"/>
      <c r="AP8" s="259"/>
      <c r="AQ8" s="259"/>
      <c r="AR8" s="259"/>
      <c r="AS8" s="259"/>
      <c r="AT8" s="260"/>
    </row>
    <row r="9" spans="1:46" ht="12.75" customHeight="1" thickTop="1" x14ac:dyDescent="0.25">
      <c r="A9" s="73"/>
      <c r="B9" s="262" t="s">
        <v>33</v>
      </c>
      <c r="C9" s="262"/>
      <c r="D9" s="262"/>
      <c r="E9" s="262"/>
      <c r="F9" s="262"/>
      <c r="G9" s="262"/>
      <c r="H9" s="262"/>
      <c r="I9" s="265" t="s">
        <v>34</v>
      </c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7"/>
      <c r="AH9" s="265" t="s">
        <v>35</v>
      </c>
      <c r="AI9" s="266"/>
      <c r="AJ9" s="266"/>
      <c r="AK9" s="266"/>
      <c r="AL9" s="266"/>
      <c r="AM9" s="267"/>
      <c r="AN9" s="265" t="s">
        <v>203</v>
      </c>
      <c r="AO9" s="266"/>
      <c r="AP9" s="266"/>
      <c r="AQ9" s="266"/>
      <c r="AR9" s="266"/>
      <c r="AS9" s="266"/>
      <c r="AT9" s="267"/>
    </row>
    <row r="10" spans="1:46" ht="12.75" customHeight="1" x14ac:dyDescent="0.25">
      <c r="A10" s="73"/>
      <c r="B10" s="263"/>
      <c r="C10" s="263"/>
      <c r="D10" s="263"/>
      <c r="E10" s="263"/>
      <c r="F10" s="263"/>
      <c r="G10" s="263"/>
      <c r="H10" s="263"/>
      <c r="I10" s="250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2"/>
      <c r="AH10" s="268"/>
      <c r="AI10" s="269"/>
      <c r="AJ10" s="269"/>
      <c r="AK10" s="269"/>
      <c r="AL10" s="269"/>
      <c r="AM10" s="270"/>
      <c r="AN10" s="271"/>
      <c r="AO10" s="272"/>
      <c r="AP10" s="272"/>
      <c r="AQ10" s="272"/>
      <c r="AR10" s="272"/>
      <c r="AS10" s="272"/>
      <c r="AT10" s="273"/>
    </row>
    <row r="11" spans="1:46" ht="12.75" customHeight="1" x14ac:dyDescent="0.25">
      <c r="A11" s="73"/>
      <c r="B11" s="263"/>
      <c r="C11" s="263"/>
      <c r="D11" s="263"/>
      <c r="E11" s="263"/>
      <c r="F11" s="263"/>
      <c r="G11" s="263"/>
      <c r="H11" s="263"/>
      <c r="I11" s="250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2"/>
      <c r="AH11" s="268"/>
      <c r="AI11" s="269"/>
      <c r="AJ11" s="269"/>
      <c r="AK11" s="269"/>
      <c r="AL11" s="269"/>
      <c r="AM11" s="270"/>
      <c r="AN11" s="271"/>
      <c r="AO11" s="272"/>
      <c r="AP11" s="272"/>
      <c r="AQ11" s="272"/>
      <c r="AR11" s="272"/>
      <c r="AS11" s="272"/>
      <c r="AT11" s="273"/>
    </row>
    <row r="12" spans="1:46" ht="12.75" customHeight="1" x14ac:dyDescent="0.25">
      <c r="A12" s="73"/>
      <c r="B12" s="263"/>
      <c r="C12" s="263"/>
      <c r="D12" s="263"/>
      <c r="E12" s="263"/>
      <c r="F12" s="263"/>
      <c r="G12" s="263"/>
      <c r="H12" s="263"/>
      <c r="I12" s="250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2"/>
      <c r="AH12" s="268"/>
      <c r="AI12" s="269"/>
      <c r="AJ12" s="269"/>
      <c r="AK12" s="269"/>
      <c r="AL12" s="269"/>
      <c r="AM12" s="270"/>
      <c r="AN12" s="271"/>
      <c r="AO12" s="272"/>
      <c r="AP12" s="272"/>
      <c r="AQ12" s="272"/>
      <c r="AR12" s="272"/>
      <c r="AS12" s="272"/>
      <c r="AT12" s="273"/>
    </row>
    <row r="13" spans="1:46" ht="12.75" customHeight="1" x14ac:dyDescent="0.25">
      <c r="A13" s="73"/>
      <c r="B13" s="263"/>
      <c r="C13" s="263"/>
      <c r="D13" s="263"/>
      <c r="E13" s="263"/>
      <c r="F13" s="263"/>
      <c r="G13" s="263"/>
      <c r="H13" s="263"/>
      <c r="I13" s="250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2"/>
      <c r="AH13" s="268"/>
      <c r="AI13" s="269"/>
      <c r="AJ13" s="269"/>
      <c r="AK13" s="269"/>
      <c r="AL13" s="269"/>
      <c r="AM13" s="270"/>
      <c r="AN13" s="271"/>
      <c r="AO13" s="272"/>
      <c r="AP13" s="272"/>
      <c r="AQ13" s="272"/>
      <c r="AR13" s="272"/>
      <c r="AS13" s="272"/>
      <c r="AT13" s="273"/>
    </row>
    <row r="14" spans="1:46" ht="12.75" customHeight="1" thickBot="1" x14ac:dyDescent="0.3">
      <c r="A14" s="74"/>
      <c r="B14" s="264"/>
      <c r="C14" s="264"/>
      <c r="D14" s="264"/>
      <c r="E14" s="264"/>
      <c r="F14" s="264"/>
      <c r="G14" s="264"/>
      <c r="H14" s="264"/>
      <c r="I14" s="274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6"/>
      <c r="AH14" s="258"/>
      <c r="AI14" s="259"/>
      <c r="AJ14" s="259"/>
      <c r="AK14" s="259"/>
      <c r="AL14" s="259"/>
      <c r="AM14" s="260"/>
      <c r="AN14" s="277"/>
      <c r="AO14" s="278"/>
      <c r="AP14" s="278"/>
      <c r="AQ14" s="278"/>
      <c r="AR14" s="278"/>
      <c r="AS14" s="278"/>
      <c r="AT14" s="279"/>
    </row>
    <row r="15" spans="1:46" ht="12.75" customHeight="1" thickTop="1" x14ac:dyDescent="0.25">
      <c r="A15" s="72" t="s">
        <v>36</v>
      </c>
      <c r="B15" s="237" t="s">
        <v>251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 t="s">
        <v>6</v>
      </c>
      <c r="AI15" s="237"/>
      <c r="AJ15" s="237"/>
      <c r="AK15" s="237"/>
      <c r="AL15" s="237"/>
      <c r="AM15" s="237"/>
      <c r="AN15" s="238" t="s">
        <v>11</v>
      </c>
      <c r="AO15" s="238"/>
      <c r="AP15" s="238"/>
      <c r="AQ15" s="238"/>
      <c r="AR15" s="238"/>
      <c r="AS15" s="238"/>
      <c r="AT15" s="238"/>
    </row>
    <row r="16" spans="1:46" ht="12.75" customHeight="1" x14ac:dyDescent="0.25">
      <c r="A16" s="7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28">
        <v>2021</v>
      </c>
      <c r="AI16" s="128"/>
      <c r="AJ16" s="128"/>
      <c r="AK16" s="128"/>
      <c r="AL16" s="128"/>
      <c r="AM16" s="128"/>
      <c r="AN16" s="239">
        <v>1</v>
      </c>
      <c r="AO16" s="239"/>
      <c r="AP16" s="239"/>
      <c r="AQ16" s="239"/>
      <c r="AR16" s="239"/>
      <c r="AS16" s="239"/>
      <c r="AT16" s="239"/>
    </row>
    <row r="17" spans="1:46" ht="12.75" customHeight="1" x14ac:dyDescent="0.25">
      <c r="A17" s="73"/>
      <c r="B17" s="290" t="s">
        <v>7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2"/>
      <c r="T17" s="290" t="s">
        <v>8</v>
      </c>
      <c r="U17" s="291"/>
      <c r="V17" s="291"/>
      <c r="W17" s="291"/>
      <c r="X17" s="292"/>
      <c r="Y17" s="290" t="s">
        <v>9</v>
      </c>
      <c r="Z17" s="291"/>
      <c r="AA17" s="291"/>
      <c r="AB17" s="291"/>
      <c r="AC17" s="291"/>
      <c r="AD17" s="291"/>
      <c r="AE17" s="291"/>
      <c r="AF17" s="291"/>
      <c r="AG17" s="292"/>
      <c r="AH17" s="240" t="s">
        <v>10</v>
      </c>
      <c r="AI17" s="241"/>
      <c r="AJ17" s="241"/>
      <c r="AK17" s="241"/>
      <c r="AL17" s="241"/>
      <c r="AM17" s="242"/>
      <c r="AN17" s="232" t="s">
        <v>12</v>
      </c>
      <c r="AO17" s="233"/>
      <c r="AP17" s="233"/>
      <c r="AQ17" s="233"/>
      <c r="AR17" s="233"/>
      <c r="AS17" s="233"/>
      <c r="AT17" s="234"/>
    </row>
    <row r="18" spans="1:46" ht="12.75" customHeight="1" x14ac:dyDescent="0.25">
      <c r="A18" s="73"/>
      <c r="B18" s="250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2"/>
      <c r="T18" s="280"/>
      <c r="U18" s="281"/>
      <c r="V18" s="281"/>
      <c r="W18" s="281"/>
      <c r="X18" s="282"/>
      <c r="Y18" s="213"/>
      <c r="Z18" s="214"/>
      <c r="AA18" s="214"/>
      <c r="AB18" s="214"/>
      <c r="AC18" s="214"/>
      <c r="AD18" s="214"/>
      <c r="AE18" s="214"/>
      <c r="AF18" s="214"/>
      <c r="AG18" s="215"/>
      <c r="AH18" s="216">
        <f>Y18/$AN$16</f>
        <v>0</v>
      </c>
      <c r="AI18" s="217"/>
      <c r="AJ18" s="217"/>
      <c r="AK18" s="217"/>
      <c r="AL18" s="217"/>
      <c r="AM18" s="218"/>
      <c r="AN18" s="235"/>
      <c r="AO18" s="235"/>
      <c r="AP18" s="235"/>
      <c r="AQ18" s="235"/>
      <c r="AR18" s="235"/>
      <c r="AS18" s="235"/>
      <c r="AT18" s="235"/>
    </row>
    <row r="19" spans="1:46" ht="12.75" customHeight="1" x14ac:dyDescent="0.25">
      <c r="A19" s="73"/>
      <c r="B19" s="250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2"/>
      <c r="T19" s="280"/>
      <c r="U19" s="281"/>
      <c r="V19" s="281"/>
      <c r="W19" s="281"/>
      <c r="X19" s="282"/>
      <c r="Y19" s="213"/>
      <c r="Z19" s="214"/>
      <c r="AA19" s="214"/>
      <c r="AB19" s="214"/>
      <c r="AC19" s="214"/>
      <c r="AD19" s="214"/>
      <c r="AE19" s="214"/>
      <c r="AF19" s="214"/>
      <c r="AG19" s="215"/>
      <c r="AH19" s="216">
        <f>Y19/$AN$16</f>
        <v>0</v>
      </c>
      <c r="AI19" s="217"/>
      <c r="AJ19" s="217"/>
      <c r="AK19" s="217"/>
      <c r="AL19" s="217"/>
      <c r="AM19" s="218"/>
      <c r="AN19" s="235"/>
      <c r="AO19" s="235"/>
      <c r="AP19" s="235"/>
      <c r="AQ19" s="235"/>
      <c r="AR19" s="235"/>
      <c r="AS19" s="235"/>
      <c r="AT19" s="235"/>
    </row>
    <row r="20" spans="1:46" ht="12.75" customHeight="1" x14ac:dyDescent="0.25">
      <c r="A20" s="73"/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2"/>
      <c r="T20" s="280"/>
      <c r="U20" s="281"/>
      <c r="V20" s="281"/>
      <c r="W20" s="281"/>
      <c r="X20" s="282"/>
      <c r="Y20" s="213"/>
      <c r="Z20" s="214"/>
      <c r="AA20" s="214"/>
      <c r="AB20" s="214"/>
      <c r="AC20" s="214"/>
      <c r="AD20" s="214"/>
      <c r="AE20" s="214"/>
      <c r="AF20" s="214"/>
      <c r="AG20" s="215"/>
      <c r="AH20" s="216">
        <f>Y20/$AN$16</f>
        <v>0</v>
      </c>
      <c r="AI20" s="217"/>
      <c r="AJ20" s="217"/>
      <c r="AK20" s="217"/>
      <c r="AL20" s="217"/>
      <c r="AM20" s="218"/>
      <c r="AN20" s="235"/>
      <c r="AO20" s="235"/>
      <c r="AP20" s="235"/>
      <c r="AQ20" s="235"/>
      <c r="AR20" s="235"/>
      <c r="AS20" s="235"/>
      <c r="AT20" s="235"/>
    </row>
    <row r="21" spans="1:46" ht="12.75" customHeight="1" x14ac:dyDescent="0.25">
      <c r="A21" s="73"/>
      <c r="B21" s="250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2"/>
      <c r="T21" s="280"/>
      <c r="U21" s="281"/>
      <c r="V21" s="281"/>
      <c r="W21" s="281"/>
      <c r="X21" s="282"/>
      <c r="Y21" s="213"/>
      <c r="Z21" s="214"/>
      <c r="AA21" s="214"/>
      <c r="AB21" s="214"/>
      <c r="AC21" s="214"/>
      <c r="AD21" s="214"/>
      <c r="AE21" s="214"/>
      <c r="AF21" s="214"/>
      <c r="AG21" s="215"/>
      <c r="AH21" s="216">
        <f>Y21/$AN$16</f>
        <v>0</v>
      </c>
      <c r="AI21" s="217"/>
      <c r="AJ21" s="217"/>
      <c r="AK21" s="217"/>
      <c r="AL21" s="217"/>
      <c r="AM21" s="218"/>
      <c r="AN21" s="235"/>
      <c r="AO21" s="235"/>
      <c r="AP21" s="235"/>
      <c r="AQ21" s="235"/>
      <c r="AR21" s="235"/>
      <c r="AS21" s="235"/>
      <c r="AT21" s="235"/>
    </row>
    <row r="22" spans="1:46" ht="12.75" customHeight="1" thickBot="1" x14ac:dyDescent="0.3">
      <c r="A22" s="74"/>
      <c r="B22" s="25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2"/>
      <c r="T22" s="280"/>
      <c r="U22" s="281"/>
      <c r="V22" s="281"/>
      <c r="W22" s="281"/>
      <c r="X22" s="282"/>
      <c r="Y22" s="213"/>
      <c r="Z22" s="214"/>
      <c r="AA22" s="214"/>
      <c r="AB22" s="214"/>
      <c r="AC22" s="214"/>
      <c r="AD22" s="214"/>
      <c r="AE22" s="214"/>
      <c r="AF22" s="214"/>
      <c r="AG22" s="215"/>
      <c r="AH22" s="216">
        <f>Y22/$AN$16</f>
        <v>0</v>
      </c>
      <c r="AI22" s="217"/>
      <c r="AJ22" s="217"/>
      <c r="AK22" s="217"/>
      <c r="AL22" s="217"/>
      <c r="AM22" s="218"/>
      <c r="AN22" s="236"/>
      <c r="AO22" s="236"/>
      <c r="AP22" s="236"/>
      <c r="AQ22" s="236"/>
      <c r="AR22" s="236"/>
      <c r="AS22" s="236"/>
      <c r="AT22" s="236"/>
    </row>
    <row r="23" spans="1:46" ht="15" customHeight="1" thickTop="1" x14ac:dyDescent="0.25">
      <c r="A23" s="72" t="s">
        <v>37</v>
      </c>
      <c r="B23" s="308" t="s">
        <v>204</v>
      </c>
      <c r="C23" s="308"/>
      <c r="D23" s="308"/>
      <c r="E23" s="308"/>
      <c r="F23" s="308"/>
      <c r="G23" s="308"/>
      <c r="H23" s="308"/>
      <c r="I23" s="293" t="s">
        <v>34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 t="s">
        <v>35</v>
      </c>
      <c r="U23" s="293"/>
      <c r="V23" s="293"/>
      <c r="W23" s="293"/>
      <c r="X23" s="293"/>
      <c r="Y23" s="293" t="s">
        <v>38</v>
      </c>
      <c r="Z23" s="293"/>
      <c r="AA23" s="293"/>
      <c r="AB23" s="293"/>
      <c r="AC23" s="293"/>
      <c r="AD23" s="293"/>
      <c r="AE23" s="293"/>
      <c r="AF23" s="293"/>
      <c r="AG23" s="293"/>
      <c r="AH23" s="293" t="s">
        <v>39</v>
      </c>
      <c r="AI23" s="293"/>
      <c r="AJ23" s="293"/>
      <c r="AK23" s="293"/>
      <c r="AL23" s="293" t="s">
        <v>40</v>
      </c>
      <c r="AM23" s="293"/>
      <c r="AN23" s="293"/>
      <c r="AO23" s="293"/>
      <c r="AP23" s="315" t="s">
        <v>241</v>
      </c>
      <c r="AQ23" s="315"/>
      <c r="AR23" s="315"/>
      <c r="AS23" s="315"/>
      <c r="AT23" s="315"/>
    </row>
    <row r="24" spans="1:46" ht="15" customHeight="1" x14ac:dyDescent="0.25">
      <c r="A24" s="73"/>
      <c r="B24" s="309"/>
      <c r="C24" s="309"/>
      <c r="D24" s="309"/>
      <c r="E24" s="309"/>
      <c r="F24" s="309"/>
      <c r="G24" s="309"/>
      <c r="H24" s="30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316"/>
      <c r="AQ24" s="316"/>
      <c r="AR24" s="316"/>
      <c r="AS24" s="316"/>
      <c r="AT24" s="316"/>
    </row>
    <row r="25" spans="1:46" ht="12.75" customHeight="1" x14ac:dyDescent="0.25">
      <c r="A25" s="73"/>
      <c r="B25" s="309"/>
      <c r="C25" s="309"/>
      <c r="D25" s="309"/>
      <c r="E25" s="309"/>
      <c r="F25" s="309"/>
      <c r="G25" s="309"/>
      <c r="H25" s="309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  <c r="U25" s="128"/>
      <c r="V25" s="128"/>
      <c r="W25" s="128"/>
      <c r="X25" s="128"/>
      <c r="Y25" s="127"/>
      <c r="Z25" s="127"/>
      <c r="AA25" s="127"/>
      <c r="AB25" s="127"/>
      <c r="AC25" s="127"/>
      <c r="AD25" s="127"/>
      <c r="AE25" s="127"/>
      <c r="AF25" s="127"/>
      <c r="AG25" s="127"/>
      <c r="AH25" s="120"/>
      <c r="AI25" s="120"/>
      <c r="AJ25" s="120"/>
      <c r="AK25" s="120"/>
      <c r="AL25" s="120"/>
      <c r="AM25" s="120"/>
      <c r="AN25" s="120"/>
      <c r="AO25" s="120"/>
      <c r="AP25" s="121"/>
      <c r="AQ25" s="122"/>
      <c r="AR25" s="122"/>
      <c r="AS25" s="122"/>
      <c r="AT25" s="123"/>
    </row>
    <row r="26" spans="1:46" ht="12.75" customHeight="1" x14ac:dyDescent="0.25">
      <c r="A26" s="73"/>
      <c r="B26" s="309"/>
      <c r="C26" s="309"/>
      <c r="D26" s="309"/>
      <c r="E26" s="309"/>
      <c r="F26" s="309"/>
      <c r="G26" s="309"/>
      <c r="H26" s="309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128"/>
      <c r="V26" s="128"/>
      <c r="W26" s="128"/>
      <c r="X26" s="128"/>
      <c r="Y26" s="127"/>
      <c r="Z26" s="127"/>
      <c r="AA26" s="127"/>
      <c r="AB26" s="127"/>
      <c r="AC26" s="127"/>
      <c r="AD26" s="127"/>
      <c r="AE26" s="127"/>
      <c r="AF26" s="127"/>
      <c r="AG26" s="127"/>
      <c r="AH26" s="120"/>
      <c r="AI26" s="120"/>
      <c r="AJ26" s="120"/>
      <c r="AK26" s="120"/>
      <c r="AL26" s="120"/>
      <c r="AM26" s="120"/>
      <c r="AN26" s="120"/>
      <c r="AO26" s="120"/>
      <c r="AP26" s="121"/>
      <c r="AQ26" s="122"/>
      <c r="AR26" s="122"/>
      <c r="AS26" s="122"/>
      <c r="AT26" s="123"/>
    </row>
    <row r="27" spans="1:46" ht="12.75" customHeight="1" x14ac:dyDescent="0.25">
      <c r="A27" s="73"/>
      <c r="B27" s="309"/>
      <c r="C27" s="309"/>
      <c r="D27" s="309"/>
      <c r="E27" s="309"/>
      <c r="F27" s="309"/>
      <c r="G27" s="309"/>
      <c r="H27" s="309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8"/>
      <c r="U27" s="128"/>
      <c r="V27" s="128"/>
      <c r="W27" s="128"/>
      <c r="X27" s="128"/>
      <c r="Y27" s="127"/>
      <c r="Z27" s="127"/>
      <c r="AA27" s="127"/>
      <c r="AB27" s="127"/>
      <c r="AC27" s="127"/>
      <c r="AD27" s="127"/>
      <c r="AE27" s="127"/>
      <c r="AF27" s="127"/>
      <c r="AG27" s="127"/>
      <c r="AH27" s="120"/>
      <c r="AI27" s="120"/>
      <c r="AJ27" s="120"/>
      <c r="AK27" s="120"/>
      <c r="AL27" s="120"/>
      <c r="AM27" s="120"/>
      <c r="AN27" s="120"/>
      <c r="AO27" s="120"/>
      <c r="AP27" s="121"/>
      <c r="AQ27" s="122"/>
      <c r="AR27" s="122"/>
      <c r="AS27" s="122"/>
      <c r="AT27" s="123"/>
    </row>
    <row r="28" spans="1:46" ht="12.75" customHeight="1" x14ac:dyDescent="0.25">
      <c r="A28" s="73"/>
      <c r="B28" s="309"/>
      <c r="C28" s="309"/>
      <c r="D28" s="309"/>
      <c r="E28" s="309"/>
      <c r="F28" s="309"/>
      <c r="G28" s="309"/>
      <c r="H28" s="30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128"/>
      <c r="V28" s="128"/>
      <c r="W28" s="128"/>
      <c r="X28" s="128"/>
      <c r="Y28" s="134"/>
      <c r="Z28" s="135"/>
      <c r="AA28" s="135"/>
      <c r="AB28" s="135"/>
      <c r="AC28" s="135"/>
      <c r="AD28" s="135"/>
      <c r="AE28" s="135"/>
      <c r="AF28" s="135"/>
      <c r="AG28" s="136"/>
      <c r="AH28" s="307"/>
      <c r="AI28" s="307"/>
      <c r="AJ28" s="307"/>
      <c r="AK28" s="307"/>
      <c r="AL28" s="307"/>
      <c r="AM28" s="307"/>
      <c r="AN28" s="307"/>
      <c r="AO28" s="307"/>
      <c r="AP28" s="54"/>
      <c r="AQ28" s="55"/>
      <c r="AR28" s="55"/>
      <c r="AS28" s="55"/>
      <c r="AT28" s="56"/>
    </row>
    <row r="29" spans="1:46" ht="12.75" customHeight="1" thickBot="1" x14ac:dyDescent="0.3">
      <c r="A29" s="74"/>
      <c r="B29" s="310"/>
      <c r="C29" s="310"/>
      <c r="D29" s="310"/>
      <c r="E29" s="310"/>
      <c r="F29" s="310"/>
      <c r="G29" s="310"/>
      <c r="H29" s="310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297"/>
      <c r="U29" s="297"/>
      <c r="V29" s="297"/>
      <c r="W29" s="297"/>
      <c r="X29" s="297"/>
      <c r="Y29" s="294"/>
      <c r="Z29" s="295"/>
      <c r="AA29" s="295"/>
      <c r="AB29" s="295"/>
      <c r="AC29" s="295"/>
      <c r="AD29" s="295"/>
      <c r="AE29" s="295"/>
      <c r="AF29" s="295"/>
      <c r="AG29" s="296"/>
      <c r="AH29" s="298"/>
      <c r="AI29" s="298"/>
      <c r="AJ29" s="298"/>
      <c r="AK29" s="298"/>
      <c r="AL29" s="298"/>
      <c r="AM29" s="298"/>
      <c r="AN29" s="298"/>
      <c r="AO29" s="298"/>
      <c r="AP29" s="304"/>
      <c r="AQ29" s="305"/>
      <c r="AR29" s="305"/>
      <c r="AS29" s="305"/>
      <c r="AT29" s="306"/>
    </row>
    <row r="30" spans="1:46" ht="12.75" customHeight="1" thickTop="1" x14ac:dyDescent="0.25">
      <c r="A30" s="72" t="s">
        <v>41</v>
      </c>
      <c r="B30" s="299" t="s">
        <v>206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</row>
    <row r="31" spans="1:46" ht="12.75" customHeight="1" x14ac:dyDescent="0.25">
      <c r="A31" s="73"/>
      <c r="B31" s="119" t="s">
        <v>201</v>
      </c>
      <c r="C31" s="119"/>
      <c r="D31" s="119"/>
      <c r="E31" s="119"/>
      <c r="F31" s="119"/>
      <c r="G31" s="119"/>
      <c r="H31" s="119"/>
      <c r="I31" s="111"/>
      <c r="J31" s="111"/>
      <c r="K31" s="111"/>
      <c r="L31" s="111"/>
      <c r="M31" s="111"/>
      <c r="N31" s="111"/>
      <c r="O31" s="111"/>
      <c r="P31" s="112" t="s">
        <v>43</v>
      </c>
      <c r="Q31" s="112"/>
      <c r="R31" s="112"/>
      <c r="S31" s="112"/>
      <c r="T31" s="112"/>
      <c r="U31" s="112"/>
      <c r="V31" s="113"/>
      <c r="W31" s="113"/>
      <c r="X31" s="113"/>
      <c r="Y31" s="119" t="s">
        <v>201</v>
      </c>
      <c r="Z31" s="119"/>
      <c r="AA31" s="119"/>
      <c r="AB31" s="119"/>
      <c r="AC31" s="119"/>
      <c r="AD31" s="119"/>
      <c r="AE31" s="119"/>
      <c r="AF31" s="111"/>
      <c r="AG31" s="111"/>
      <c r="AH31" s="111"/>
      <c r="AI31" s="111"/>
      <c r="AJ31" s="111"/>
      <c r="AK31" s="111"/>
      <c r="AL31" s="112" t="s">
        <v>43</v>
      </c>
      <c r="AM31" s="112"/>
      <c r="AN31" s="112"/>
      <c r="AO31" s="112"/>
      <c r="AP31" s="112"/>
      <c r="AQ31" s="112"/>
      <c r="AR31" s="113"/>
      <c r="AS31" s="113"/>
      <c r="AT31" s="113"/>
    </row>
    <row r="32" spans="1:46" ht="12.75" customHeight="1" x14ac:dyDescent="0.25">
      <c r="A32" s="73"/>
      <c r="B32" s="119" t="s">
        <v>42</v>
      </c>
      <c r="C32" s="119"/>
      <c r="D32" s="119"/>
      <c r="E32" s="119"/>
      <c r="F32" s="119"/>
      <c r="G32" s="119"/>
      <c r="H32" s="119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9" t="s">
        <v>42</v>
      </c>
      <c r="Z32" s="119"/>
      <c r="AA32" s="119"/>
      <c r="AB32" s="119"/>
      <c r="AC32" s="119"/>
      <c r="AD32" s="119"/>
      <c r="AE32" s="119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</row>
    <row r="33" spans="1:46" ht="12.75" customHeight="1" thickBot="1" x14ac:dyDescent="0.3">
      <c r="A33" s="74"/>
      <c r="B33" s="115" t="s">
        <v>205</v>
      </c>
      <c r="C33" s="115"/>
      <c r="D33" s="115"/>
      <c r="E33" s="115"/>
      <c r="F33" s="115"/>
      <c r="G33" s="115"/>
      <c r="H33" s="115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0"/>
      <c r="Y33" s="115" t="s">
        <v>205</v>
      </c>
      <c r="Z33" s="115"/>
      <c r="AA33" s="115"/>
      <c r="AB33" s="115"/>
      <c r="AC33" s="115"/>
      <c r="AD33" s="115"/>
      <c r="AE33" s="115"/>
      <c r="AF33" s="301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3"/>
    </row>
    <row r="34" spans="1:46" ht="12.75" customHeight="1" thickTop="1" x14ac:dyDescent="0.25">
      <c r="A34" s="72" t="s">
        <v>44</v>
      </c>
      <c r="B34" s="64" t="s">
        <v>3</v>
      </c>
      <c r="C34" s="64"/>
      <c r="D34" s="64"/>
      <c r="E34" s="64"/>
      <c r="F34" s="64"/>
      <c r="G34" s="64"/>
      <c r="H34" s="64" t="s">
        <v>45</v>
      </c>
      <c r="I34" s="64"/>
      <c r="J34" s="64"/>
      <c r="K34" s="64"/>
      <c r="L34" s="64"/>
      <c r="M34" s="64"/>
      <c r="N34" s="64"/>
      <c r="O34" s="64"/>
      <c r="P34" s="64" t="s">
        <v>46</v>
      </c>
      <c r="Q34" s="64"/>
      <c r="R34" s="64"/>
      <c r="S34" s="64"/>
      <c r="T34" s="64"/>
      <c r="U34" s="64" t="s">
        <v>242</v>
      </c>
      <c r="V34" s="64"/>
      <c r="W34" s="64"/>
      <c r="X34" s="64"/>
      <c r="Y34" s="64"/>
      <c r="Z34" s="64" t="s">
        <v>4</v>
      </c>
      <c r="AA34" s="64"/>
      <c r="AB34" s="64" t="s">
        <v>205</v>
      </c>
      <c r="AC34" s="64"/>
      <c r="AD34" s="64"/>
      <c r="AE34" s="64"/>
      <c r="AF34" s="64"/>
      <c r="AG34" s="64"/>
      <c r="AH34" s="64"/>
      <c r="AI34" s="64"/>
      <c r="AJ34" s="64"/>
      <c r="AK34" s="64" t="s">
        <v>5</v>
      </c>
      <c r="AL34" s="64"/>
      <c r="AM34" s="64" t="s">
        <v>47</v>
      </c>
      <c r="AN34" s="64"/>
      <c r="AO34" s="64"/>
      <c r="AP34" s="64"/>
      <c r="AQ34" s="64" t="s">
        <v>48</v>
      </c>
      <c r="AR34" s="64"/>
      <c r="AS34" s="64"/>
      <c r="AT34" s="64"/>
    </row>
    <row r="35" spans="1:46" ht="12.75" customHeight="1" x14ac:dyDescent="0.25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</row>
    <row r="36" spans="1:46" ht="12.75" customHeight="1" x14ac:dyDescent="0.25">
      <c r="A36" s="73"/>
      <c r="B36" s="116"/>
      <c r="C36" s="117"/>
      <c r="D36" s="117"/>
      <c r="E36" s="117"/>
      <c r="F36" s="117"/>
      <c r="G36" s="118"/>
      <c r="H36" s="134"/>
      <c r="I36" s="135"/>
      <c r="J36" s="135"/>
      <c r="K36" s="135"/>
      <c r="L36" s="135"/>
      <c r="M36" s="135"/>
      <c r="N36" s="135"/>
      <c r="O36" s="136"/>
      <c r="P36" s="121"/>
      <c r="Q36" s="122"/>
      <c r="R36" s="122"/>
      <c r="S36" s="122"/>
      <c r="T36" s="123"/>
      <c r="U36" s="121"/>
      <c r="V36" s="122"/>
      <c r="W36" s="122"/>
      <c r="X36" s="122"/>
      <c r="Y36" s="123"/>
      <c r="Z36" s="137"/>
      <c r="AA36" s="138"/>
      <c r="AB36" s="134"/>
      <c r="AC36" s="135"/>
      <c r="AD36" s="135"/>
      <c r="AE36" s="135"/>
      <c r="AF36" s="135"/>
      <c r="AG36" s="135"/>
      <c r="AH36" s="135"/>
      <c r="AI36" s="135"/>
      <c r="AJ36" s="136"/>
      <c r="AK36" s="221"/>
      <c r="AL36" s="222"/>
      <c r="AM36" s="227"/>
      <c r="AN36" s="228"/>
      <c r="AO36" s="228"/>
      <c r="AP36" s="229"/>
      <c r="AQ36" s="227"/>
      <c r="AR36" s="228"/>
      <c r="AS36" s="228"/>
      <c r="AT36" s="229"/>
    </row>
    <row r="37" spans="1:46" ht="12.75" customHeight="1" x14ac:dyDescent="0.25">
      <c r="A37" s="73"/>
      <c r="B37" s="116"/>
      <c r="C37" s="117"/>
      <c r="D37" s="117"/>
      <c r="E37" s="117"/>
      <c r="F37" s="117"/>
      <c r="G37" s="118"/>
      <c r="H37" s="134"/>
      <c r="I37" s="135"/>
      <c r="J37" s="135"/>
      <c r="K37" s="135"/>
      <c r="L37" s="135"/>
      <c r="M37" s="135"/>
      <c r="N37" s="135"/>
      <c r="O37" s="136"/>
      <c r="P37" s="121"/>
      <c r="Q37" s="122"/>
      <c r="R37" s="122"/>
      <c r="S37" s="122"/>
      <c r="T37" s="123"/>
      <c r="U37" s="121"/>
      <c r="V37" s="122"/>
      <c r="W37" s="122"/>
      <c r="X37" s="122"/>
      <c r="Y37" s="123"/>
      <c r="Z37" s="137"/>
      <c r="AA37" s="138"/>
      <c r="AB37" s="134"/>
      <c r="AC37" s="135"/>
      <c r="AD37" s="135"/>
      <c r="AE37" s="135"/>
      <c r="AF37" s="135"/>
      <c r="AG37" s="135"/>
      <c r="AH37" s="135"/>
      <c r="AI37" s="135"/>
      <c r="AJ37" s="136"/>
      <c r="AK37" s="221"/>
      <c r="AL37" s="222"/>
      <c r="AM37" s="227"/>
      <c r="AN37" s="228"/>
      <c r="AO37" s="228"/>
      <c r="AP37" s="229"/>
      <c r="AQ37" s="227"/>
      <c r="AR37" s="228"/>
      <c r="AS37" s="228"/>
      <c r="AT37" s="229"/>
    </row>
    <row r="38" spans="1:46" ht="12.75" customHeight="1" x14ac:dyDescent="0.25">
      <c r="A38" s="73"/>
      <c r="B38" s="116"/>
      <c r="C38" s="117"/>
      <c r="D38" s="117"/>
      <c r="E38" s="117"/>
      <c r="F38" s="117"/>
      <c r="G38" s="118"/>
      <c r="H38" s="134"/>
      <c r="I38" s="135"/>
      <c r="J38" s="135"/>
      <c r="K38" s="135"/>
      <c r="L38" s="135"/>
      <c r="M38" s="135"/>
      <c r="N38" s="135"/>
      <c r="O38" s="136"/>
      <c r="P38" s="121"/>
      <c r="Q38" s="122"/>
      <c r="R38" s="122"/>
      <c r="S38" s="122"/>
      <c r="T38" s="123"/>
      <c r="U38" s="121"/>
      <c r="V38" s="122"/>
      <c r="W38" s="122"/>
      <c r="X38" s="122"/>
      <c r="Y38" s="123"/>
      <c r="Z38" s="137"/>
      <c r="AA38" s="138"/>
      <c r="AB38" s="134"/>
      <c r="AC38" s="135"/>
      <c r="AD38" s="135"/>
      <c r="AE38" s="135"/>
      <c r="AF38" s="135"/>
      <c r="AG38" s="135"/>
      <c r="AH38" s="135"/>
      <c r="AI38" s="135"/>
      <c r="AJ38" s="136"/>
      <c r="AK38" s="221"/>
      <c r="AL38" s="222"/>
      <c r="AM38" s="227"/>
      <c r="AN38" s="228"/>
      <c r="AO38" s="228"/>
      <c r="AP38" s="229"/>
      <c r="AQ38" s="227"/>
      <c r="AR38" s="228"/>
      <c r="AS38" s="228"/>
      <c r="AT38" s="229"/>
    </row>
    <row r="39" spans="1:46" ht="12.75" customHeight="1" x14ac:dyDescent="0.25">
      <c r="A39" s="73"/>
      <c r="B39" s="183"/>
      <c r="C39" s="184"/>
      <c r="D39" s="184"/>
      <c r="E39" s="184"/>
      <c r="F39" s="184"/>
      <c r="G39" s="185"/>
      <c r="H39" s="139"/>
      <c r="I39" s="140"/>
      <c r="J39" s="140"/>
      <c r="K39" s="140"/>
      <c r="L39" s="140"/>
      <c r="M39" s="140"/>
      <c r="N39" s="140"/>
      <c r="O39" s="141"/>
      <c r="P39" s="142"/>
      <c r="Q39" s="143"/>
      <c r="R39" s="143"/>
      <c r="S39" s="143"/>
      <c r="T39" s="144"/>
      <c r="U39" s="142"/>
      <c r="V39" s="143"/>
      <c r="W39" s="143"/>
      <c r="X39" s="143"/>
      <c r="Y39" s="144"/>
      <c r="Z39" s="230"/>
      <c r="AA39" s="231"/>
      <c r="AB39" s="139"/>
      <c r="AC39" s="140"/>
      <c r="AD39" s="140"/>
      <c r="AE39" s="140"/>
      <c r="AF39" s="140"/>
      <c r="AG39" s="140"/>
      <c r="AH39" s="140"/>
      <c r="AI39" s="140"/>
      <c r="AJ39" s="141"/>
      <c r="AK39" s="223"/>
      <c r="AL39" s="224"/>
      <c r="AM39" s="148"/>
      <c r="AN39" s="149"/>
      <c r="AO39" s="149"/>
      <c r="AP39" s="150"/>
      <c r="AQ39" s="148"/>
      <c r="AR39" s="149"/>
      <c r="AS39" s="149"/>
      <c r="AT39" s="150"/>
    </row>
    <row r="40" spans="1:46" ht="12.75" customHeight="1" x14ac:dyDescent="0.25">
      <c r="A40" s="73"/>
      <c r="B40" s="183"/>
      <c r="C40" s="184"/>
      <c r="D40" s="184"/>
      <c r="E40" s="184"/>
      <c r="F40" s="184"/>
      <c r="G40" s="185"/>
      <c r="H40" s="139"/>
      <c r="I40" s="140"/>
      <c r="J40" s="140"/>
      <c r="K40" s="140"/>
      <c r="L40" s="140"/>
      <c r="M40" s="140"/>
      <c r="N40" s="140"/>
      <c r="O40" s="141"/>
      <c r="P40" s="142"/>
      <c r="Q40" s="143"/>
      <c r="R40" s="143"/>
      <c r="S40" s="143"/>
      <c r="T40" s="144"/>
      <c r="U40" s="142"/>
      <c r="V40" s="143"/>
      <c r="W40" s="143"/>
      <c r="X40" s="143"/>
      <c r="Y40" s="144"/>
      <c r="Z40" s="230"/>
      <c r="AA40" s="231"/>
      <c r="AB40" s="139"/>
      <c r="AC40" s="140"/>
      <c r="AD40" s="140"/>
      <c r="AE40" s="140"/>
      <c r="AF40" s="140"/>
      <c r="AG40" s="140"/>
      <c r="AH40" s="140"/>
      <c r="AI40" s="140"/>
      <c r="AJ40" s="141"/>
      <c r="AK40" s="223"/>
      <c r="AL40" s="224"/>
      <c r="AM40" s="148"/>
      <c r="AN40" s="149"/>
      <c r="AO40" s="149"/>
      <c r="AP40" s="150"/>
      <c r="AQ40" s="148"/>
      <c r="AR40" s="149"/>
      <c r="AS40" s="149"/>
      <c r="AT40" s="150"/>
    </row>
    <row r="41" spans="1:46" ht="12.75" customHeight="1" x14ac:dyDescent="0.25">
      <c r="A41" s="73"/>
      <c r="B41" s="183"/>
      <c r="C41" s="184"/>
      <c r="D41" s="184"/>
      <c r="E41" s="184"/>
      <c r="F41" s="184"/>
      <c r="G41" s="185"/>
      <c r="H41" s="139"/>
      <c r="I41" s="140"/>
      <c r="J41" s="140"/>
      <c r="K41" s="140"/>
      <c r="L41" s="140"/>
      <c r="M41" s="140"/>
      <c r="N41" s="140"/>
      <c r="O41" s="141"/>
      <c r="P41" s="142"/>
      <c r="Q41" s="143"/>
      <c r="R41" s="143"/>
      <c r="S41" s="143"/>
      <c r="T41" s="144"/>
      <c r="U41" s="142"/>
      <c r="V41" s="143"/>
      <c r="W41" s="143"/>
      <c r="X41" s="143"/>
      <c r="Y41" s="144"/>
      <c r="Z41" s="230"/>
      <c r="AA41" s="231"/>
      <c r="AB41" s="139"/>
      <c r="AC41" s="140"/>
      <c r="AD41" s="140"/>
      <c r="AE41" s="140"/>
      <c r="AF41" s="140"/>
      <c r="AG41" s="140"/>
      <c r="AH41" s="140"/>
      <c r="AI41" s="140"/>
      <c r="AJ41" s="141"/>
      <c r="AK41" s="223"/>
      <c r="AL41" s="224"/>
      <c r="AM41" s="148"/>
      <c r="AN41" s="149"/>
      <c r="AO41" s="149"/>
      <c r="AP41" s="150"/>
      <c r="AQ41" s="148"/>
      <c r="AR41" s="149"/>
      <c r="AS41" s="149"/>
      <c r="AT41" s="150"/>
    </row>
    <row r="42" spans="1:46" ht="12.75" customHeight="1" x14ac:dyDescent="0.25">
      <c r="A42" s="73"/>
      <c r="B42" s="183"/>
      <c r="C42" s="184"/>
      <c r="D42" s="184"/>
      <c r="E42" s="184"/>
      <c r="F42" s="184"/>
      <c r="G42" s="185"/>
      <c r="H42" s="139"/>
      <c r="I42" s="140"/>
      <c r="J42" s="140"/>
      <c r="K42" s="140"/>
      <c r="L42" s="140"/>
      <c r="M42" s="140"/>
      <c r="N42" s="140"/>
      <c r="O42" s="141"/>
      <c r="P42" s="142"/>
      <c r="Q42" s="143"/>
      <c r="R42" s="143"/>
      <c r="S42" s="143"/>
      <c r="T42" s="144"/>
      <c r="U42" s="142"/>
      <c r="V42" s="143"/>
      <c r="W42" s="143"/>
      <c r="X42" s="143"/>
      <c r="Y42" s="144"/>
      <c r="Z42" s="230"/>
      <c r="AA42" s="231"/>
      <c r="AB42" s="139"/>
      <c r="AC42" s="140"/>
      <c r="AD42" s="140"/>
      <c r="AE42" s="140"/>
      <c r="AF42" s="140"/>
      <c r="AG42" s="140"/>
      <c r="AH42" s="140"/>
      <c r="AI42" s="140"/>
      <c r="AJ42" s="141"/>
      <c r="AK42" s="223"/>
      <c r="AL42" s="224"/>
      <c r="AM42" s="148"/>
      <c r="AN42" s="149"/>
      <c r="AO42" s="149"/>
      <c r="AP42" s="150"/>
      <c r="AQ42" s="148"/>
      <c r="AR42" s="149"/>
      <c r="AS42" s="149"/>
      <c r="AT42" s="150"/>
    </row>
    <row r="43" spans="1:46" ht="12.75" customHeight="1" x14ac:dyDescent="0.25">
      <c r="A43" s="73"/>
      <c r="B43" s="183"/>
      <c r="C43" s="184"/>
      <c r="D43" s="184"/>
      <c r="E43" s="184"/>
      <c r="F43" s="184"/>
      <c r="G43" s="185"/>
      <c r="H43" s="139"/>
      <c r="I43" s="140"/>
      <c r="J43" s="140"/>
      <c r="K43" s="140"/>
      <c r="L43" s="140"/>
      <c r="M43" s="140"/>
      <c r="N43" s="140"/>
      <c r="O43" s="141"/>
      <c r="P43" s="142"/>
      <c r="Q43" s="143"/>
      <c r="R43" s="143"/>
      <c r="S43" s="143"/>
      <c r="T43" s="144"/>
      <c r="U43" s="142"/>
      <c r="V43" s="143"/>
      <c r="W43" s="143"/>
      <c r="X43" s="143"/>
      <c r="Y43" s="144"/>
      <c r="Z43" s="230"/>
      <c r="AA43" s="231"/>
      <c r="AB43" s="139"/>
      <c r="AC43" s="140"/>
      <c r="AD43" s="140"/>
      <c r="AE43" s="140"/>
      <c r="AF43" s="140"/>
      <c r="AG43" s="140"/>
      <c r="AH43" s="140"/>
      <c r="AI43" s="140"/>
      <c r="AJ43" s="141"/>
      <c r="AK43" s="223"/>
      <c r="AL43" s="224"/>
      <c r="AM43" s="148"/>
      <c r="AN43" s="149"/>
      <c r="AO43" s="149"/>
      <c r="AP43" s="150"/>
      <c r="AQ43" s="148"/>
      <c r="AR43" s="149"/>
      <c r="AS43" s="149"/>
      <c r="AT43" s="150"/>
    </row>
    <row r="44" spans="1:46" ht="12.75" customHeight="1" x14ac:dyDescent="0.25">
      <c r="A44" s="73"/>
      <c r="B44" s="183"/>
      <c r="C44" s="184"/>
      <c r="D44" s="184"/>
      <c r="E44" s="184"/>
      <c r="F44" s="184"/>
      <c r="G44" s="185"/>
      <c r="H44" s="139"/>
      <c r="I44" s="140"/>
      <c r="J44" s="140"/>
      <c r="K44" s="140"/>
      <c r="L44" s="140"/>
      <c r="M44" s="140"/>
      <c r="N44" s="140"/>
      <c r="O44" s="141"/>
      <c r="P44" s="142"/>
      <c r="Q44" s="143"/>
      <c r="R44" s="143"/>
      <c r="S44" s="143"/>
      <c r="T44" s="144"/>
      <c r="U44" s="142"/>
      <c r="V44" s="143"/>
      <c r="W44" s="143"/>
      <c r="X44" s="143"/>
      <c r="Y44" s="144"/>
      <c r="Z44" s="230"/>
      <c r="AA44" s="231"/>
      <c r="AB44" s="139"/>
      <c r="AC44" s="140"/>
      <c r="AD44" s="140"/>
      <c r="AE44" s="140"/>
      <c r="AF44" s="140"/>
      <c r="AG44" s="140"/>
      <c r="AH44" s="140"/>
      <c r="AI44" s="140"/>
      <c r="AJ44" s="141"/>
      <c r="AK44" s="223"/>
      <c r="AL44" s="224"/>
      <c r="AM44" s="148"/>
      <c r="AN44" s="149"/>
      <c r="AO44" s="149"/>
      <c r="AP44" s="150"/>
      <c r="AQ44" s="148"/>
      <c r="AR44" s="149"/>
      <c r="AS44" s="149"/>
      <c r="AT44" s="150"/>
    </row>
    <row r="45" spans="1:46" ht="12.75" customHeight="1" x14ac:dyDescent="0.25">
      <c r="A45" s="73"/>
      <c r="B45" s="183"/>
      <c r="C45" s="184"/>
      <c r="D45" s="184"/>
      <c r="E45" s="184"/>
      <c r="F45" s="184"/>
      <c r="G45" s="185"/>
      <c r="H45" s="139"/>
      <c r="I45" s="140"/>
      <c r="J45" s="140"/>
      <c r="K45" s="140"/>
      <c r="L45" s="140"/>
      <c r="M45" s="140"/>
      <c r="N45" s="140"/>
      <c r="O45" s="141"/>
      <c r="P45" s="142"/>
      <c r="Q45" s="143"/>
      <c r="R45" s="143"/>
      <c r="S45" s="143"/>
      <c r="T45" s="144"/>
      <c r="U45" s="142"/>
      <c r="V45" s="143"/>
      <c r="W45" s="143"/>
      <c r="X45" s="143"/>
      <c r="Y45" s="144"/>
      <c r="Z45" s="230"/>
      <c r="AA45" s="231"/>
      <c r="AB45" s="139"/>
      <c r="AC45" s="140"/>
      <c r="AD45" s="140"/>
      <c r="AE45" s="140"/>
      <c r="AF45" s="140"/>
      <c r="AG45" s="140"/>
      <c r="AH45" s="140"/>
      <c r="AI45" s="140"/>
      <c r="AJ45" s="141"/>
      <c r="AK45" s="223"/>
      <c r="AL45" s="224"/>
      <c r="AM45" s="148"/>
      <c r="AN45" s="149"/>
      <c r="AO45" s="149"/>
      <c r="AP45" s="150"/>
      <c r="AQ45" s="148"/>
      <c r="AR45" s="149"/>
      <c r="AS45" s="149"/>
      <c r="AT45" s="150"/>
    </row>
    <row r="46" spans="1:46" ht="12.75" customHeight="1" thickBot="1" x14ac:dyDescent="0.3">
      <c r="A46" s="74"/>
      <c r="B46" s="180"/>
      <c r="C46" s="181"/>
      <c r="D46" s="181"/>
      <c r="E46" s="181"/>
      <c r="F46" s="181"/>
      <c r="G46" s="182"/>
      <c r="H46" s="160"/>
      <c r="I46" s="161"/>
      <c r="J46" s="161"/>
      <c r="K46" s="161"/>
      <c r="L46" s="161"/>
      <c r="M46" s="161"/>
      <c r="N46" s="161"/>
      <c r="O46" s="162"/>
      <c r="P46" s="163"/>
      <c r="Q46" s="164"/>
      <c r="R46" s="164"/>
      <c r="S46" s="164"/>
      <c r="T46" s="165"/>
      <c r="U46" s="163"/>
      <c r="V46" s="164"/>
      <c r="W46" s="164"/>
      <c r="X46" s="164"/>
      <c r="Y46" s="165"/>
      <c r="Z46" s="166"/>
      <c r="AA46" s="167"/>
      <c r="AB46" s="160"/>
      <c r="AC46" s="161"/>
      <c r="AD46" s="161"/>
      <c r="AE46" s="161"/>
      <c r="AF46" s="161"/>
      <c r="AG46" s="161"/>
      <c r="AH46" s="161"/>
      <c r="AI46" s="161"/>
      <c r="AJ46" s="162"/>
      <c r="AK46" s="225"/>
      <c r="AL46" s="226"/>
      <c r="AM46" s="145"/>
      <c r="AN46" s="146"/>
      <c r="AO46" s="146"/>
      <c r="AP46" s="147"/>
      <c r="AQ46" s="145"/>
      <c r="AR46" s="146"/>
      <c r="AS46" s="146"/>
      <c r="AT46" s="147"/>
    </row>
    <row r="47" spans="1:46" ht="12.75" customHeight="1" thickTop="1" x14ac:dyDescent="0.25">
      <c r="A47" s="72" t="s">
        <v>234</v>
      </c>
      <c r="B47" s="169" t="s">
        <v>228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70"/>
      <c r="M47" s="92" t="s">
        <v>230</v>
      </c>
      <c r="N47" s="93"/>
      <c r="O47" s="93"/>
      <c r="P47" s="93"/>
      <c r="Q47" s="93"/>
      <c r="R47" s="93"/>
      <c r="S47" s="93"/>
      <c r="T47" s="93"/>
      <c r="U47" s="93"/>
      <c r="V47" s="94"/>
      <c r="W47" s="92" t="s">
        <v>50</v>
      </c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92" t="s">
        <v>203</v>
      </c>
      <c r="AL47" s="93"/>
      <c r="AM47" s="93"/>
      <c r="AN47" s="93"/>
      <c r="AO47" s="93"/>
      <c r="AP47" s="93"/>
      <c r="AQ47" s="93"/>
      <c r="AR47" s="93"/>
      <c r="AS47" s="93"/>
      <c r="AT47" s="94"/>
    </row>
    <row r="48" spans="1:46" ht="12.75" customHeight="1" x14ac:dyDescent="0.25">
      <c r="A48" s="73"/>
      <c r="B48" s="130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95"/>
      <c r="AL48" s="96"/>
      <c r="AM48" s="96"/>
      <c r="AN48" s="96"/>
      <c r="AO48" s="96"/>
      <c r="AP48" s="96"/>
      <c r="AQ48" s="96"/>
      <c r="AR48" s="96"/>
      <c r="AS48" s="96"/>
      <c r="AT48" s="97"/>
    </row>
    <row r="49" spans="1:46" ht="12.75" customHeight="1" x14ac:dyDescent="0.25">
      <c r="A49" s="73"/>
      <c r="B49" s="130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95"/>
      <c r="AL49" s="96"/>
      <c r="AM49" s="96"/>
      <c r="AN49" s="96"/>
      <c r="AO49" s="96"/>
      <c r="AP49" s="96"/>
      <c r="AQ49" s="96"/>
      <c r="AR49" s="96"/>
      <c r="AS49" s="96"/>
      <c r="AT49" s="97"/>
    </row>
    <row r="50" spans="1:46" ht="12.75" customHeight="1" x14ac:dyDescent="0.25">
      <c r="A50" s="73"/>
      <c r="B50" s="130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95"/>
      <c r="AL50" s="96"/>
      <c r="AM50" s="96"/>
      <c r="AN50" s="96"/>
      <c r="AO50" s="96"/>
      <c r="AP50" s="96"/>
      <c r="AQ50" s="96"/>
      <c r="AR50" s="96"/>
      <c r="AS50" s="96"/>
      <c r="AT50" s="97"/>
    </row>
    <row r="51" spans="1:46" ht="12.75" customHeight="1" x14ac:dyDescent="0.25">
      <c r="A51" s="73"/>
      <c r="B51" s="86" t="s">
        <v>229</v>
      </c>
      <c r="C51" s="86"/>
      <c r="D51" s="86"/>
      <c r="E51" s="86"/>
      <c r="F51" s="86"/>
      <c r="G51" s="86"/>
      <c r="H51" s="86"/>
      <c r="I51" s="86"/>
      <c r="J51" s="86"/>
      <c r="K51" s="86"/>
      <c r="L51" s="87"/>
      <c r="M51" s="171" t="s">
        <v>230</v>
      </c>
      <c r="N51" s="172"/>
      <c r="O51" s="172"/>
      <c r="P51" s="172"/>
      <c r="Q51" s="172"/>
      <c r="R51" s="172"/>
      <c r="S51" s="172"/>
      <c r="T51" s="172"/>
      <c r="U51" s="172"/>
      <c r="V51" s="173"/>
      <c r="W51" s="88" t="s">
        <v>50</v>
      </c>
      <c r="X51" s="93"/>
      <c r="Y51" s="93"/>
      <c r="Z51" s="93"/>
      <c r="AA51" s="93"/>
      <c r="AB51" s="93"/>
      <c r="AC51" s="93"/>
      <c r="AD51" s="89"/>
      <c r="AE51" s="89"/>
      <c r="AF51" s="89"/>
      <c r="AG51" s="89"/>
      <c r="AH51" s="89"/>
      <c r="AI51" s="89"/>
      <c r="AJ51" s="90"/>
      <c r="AK51" s="88" t="s">
        <v>203</v>
      </c>
      <c r="AL51" s="89"/>
      <c r="AM51" s="89"/>
      <c r="AN51" s="89"/>
      <c r="AO51" s="89"/>
      <c r="AP51" s="89"/>
      <c r="AQ51" s="89"/>
      <c r="AR51" s="89"/>
      <c r="AS51" s="89"/>
      <c r="AT51" s="90"/>
    </row>
    <row r="52" spans="1:46" ht="12.75" customHeight="1" x14ac:dyDescent="0.25">
      <c r="A52" s="73"/>
      <c r="B52" s="130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95"/>
      <c r="AL52" s="96"/>
      <c r="AM52" s="96"/>
      <c r="AN52" s="96"/>
      <c r="AO52" s="96"/>
      <c r="AP52" s="96"/>
      <c r="AQ52" s="96"/>
      <c r="AR52" s="96"/>
      <c r="AS52" s="96"/>
      <c r="AT52" s="97"/>
    </row>
    <row r="53" spans="1:46" ht="12.75" customHeight="1" x14ac:dyDescent="0.25">
      <c r="A53" s="73"/>
      <c r="B53" s="130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95"/>
      <c r="AL53" s="96"/>
      <c r="AM53" s="96"/>
      <c r="AN53" s="96"/>
      <c r="AO53" s="96"/>
      <c r="AP53" s="96"/>
      <c r="AQ53" s="96"/>
      <c r="AR53" s="96"/>
      <c r="AS53" s="96"/>
      <c r="AT53" s="97"/>
    </row>
    <row r="54" spans="1:46" ht="12.75" customHeight="1" thickBot="1" x14ac:dyDescent="0.3">
      <c r="A54" s="74"/>
      <c r="B54" s="13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105"/>
      <c r="AL54" s="106"/>
      <c r="AM54" s="106"/>
      <c r="AN54" s="106"/>
      <c r="AO54" s="106"/>
      <c r="AP54" s="106"/>
      <c r="AQ54" s="106"/>
      <c r="AR54" s="106"/>
      <c r="AS54" s="106"/>
      <c r="AT54" s="107"/>
    </row>
    <row r="55" spans="1:46" ht="15" customHeight="1" thickTop="1" x14ac:dyDescent="0.25">
      <c r="A55" s="73" t="s">
        <v>235</v>
      </c>
      <c r="B55" s="168" t="s">
        <v>226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70"/>
      <c r="M55" s="100" t="s">
        <v>252</v>
      </c>
      <c r="N55" s="101"/>
      <c r="O55" s="101"/>
      <c r="P55" s="101"/>
      <c r="Q55" s="101"/>
      <c r="R55" s="101"/>
      <c r="S55" s="102"/>
      <c r="T55" s="103"/>
      <c r="U55" s="103"/>
      <c r="V55" s="104"/>
      <c r="W55" s="92" t="s">
        <v>49</v>
      </c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4"/>
      <c r="AK55" s="92" t="s">
        <v>224</v>
      </c>
      <c r="AL55" s="93"/>
      <c r="AM55" s="93"/>
      <c r="AN55" s="93"/>
      <c r="AO55" s="94"/>
      <c r="AP55" s="92" t="s">
        <v>225</v>
      </c>
      <c r="AQ55" s="93"/>
      <c r="AR55" s="93"/>
      <c r="AS55" s="93"/>
      <c r="AT55" s="94"/>
    </row>
    <row r="56" spans="1:46" ht="12.75" customHeight="1" x14ac:dyDescent="0.25">
      <c r="A56" s="73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124"/>
      <c r="N56" s="125"/>
      <c r="O56" s="125"/>
      <c r="P56" s="125"/>
      <c r="Q56" s="125"/>
      <c r="R56" s="125"/>
      <c r="S56" s="125"/>
      <c r="T56" s="125"/>
      <c r="U56" s="125"/>
      <c r="V56" s="126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91"/>
      <c r="AL56" s="91"/>
      <c r="AM56" s="91"/>
      <c r="AN56" s="91"/>
      <c r="AO56" s="91"/>
      <c r="AP56" s="91"/>
      <c r="AQ56" s="91"/>
      <c r="AR56" s="91"/>
      <c r="AS56" s="91"/>
      <c r="AT56" s="91"/>
    </row>
    <row r="57" spans="1:46" ht="12.75" customHeight="1" x14ac:dyDescent="0.25">
      <c r="A57" s="73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124"/>
      <c r="N57" s="125"/>
      <c r="O57" s="125"/>
      <c r="P57" s="125"/>
      <c r="Q57" s="125"/>
      <c r="R57" s="125"/>
      <c r="S57" s="125"/>
      <c r="T57" s="125"/>
      <c r="U57" s="125"/>
      <c r="V57" s="126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91"/>
      <c r="AL57" s="91"/>
      <c r="AM57" s="91"/>
      <c r="AN57" s="91"/>
      <c r="AO57" s="91"/>
      <c r="AP57" s="91"/>
      <c r="AQ57" s="91"/>
      <c r="AR57" s="91"/>
      <c r="AS57" s="91"/>
      <c r="AT57" s="91"/>
    </row>
    <row r="58" spans="1:46" ht="12.75" customHeight="1" x14ac:dyDescent="0.25">
      <c r="A58" s="73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124"/>
      <c r="N58" s="125"/>
      <c r="O58" s="125"/>
      <c r="P58" s="125"/>
      <c r="Q58" s="125"/>
      <c r="R58" s="125"/>
      <c r="S58" s="125"/>
      <c r="T58" s="125"/>
      <c r="U58" s="125"/>
      <c r="V58" s="126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91"/>
      <c r="AL58" s="91"/>
      <c r="AM58" s="91"/>
      <c r="AN58" s="91"/>
      <c r="AO58" s="91"/>
      <c r="AP58" s="91"/>
      <c r="AQ58" s="91"/>
      <c r="AR58" s="91"/>
      <c r="AS58" s="91"/>
      <c r="AT58" s="91"/>
    </row>
    <row r="59" spans="1:46" ht="12.75" customHeight="1" x14ac:dyDescent="0.25">
      <c r="A59" s="73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124"/>
      <c r="N59" s="125"/>
      <c r="O59" s="125"/>
      <c r="P59" s="125"/>
      <c r="Q59" s="125"/>
      <c r="R59" s="125"/>
      <c r="S59" s="125"/>
      <c r="T59" s="125"/>
      <c r="U59" s="125"/>
      <c r="V59" s="126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91"/>
      <c r="AL59" s="91"/>
      <c r="AM59" s="91"/>
      <c r="AN59" s="91"/>
      <c r="AO59" s="91"/>
      <c r="AP59" s="91"/>
      <c r="AQ59" s="91"/>
      <c r="AR59" s="91"/>
      <c r="AS59" s="91"/>
      <c r="AT59" s="91"/>
    </row>
    <row r="60" spans="1:46" ht="12.75" customHeight="1" x14ac:dyDescent="0.25">
      <c r="A60" s="73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124"/>
      <c r="N60" s="125"/>
      <c r="O60" s="125"/>
      <c r="P60" s="125"/>
      <c r="Q60" s="125"/>
      <c r="R60" s="125"/>
      <c r="S60" s="125"/>
      <c r="T60" s="125"/>
      <c r="U60" s="125"/>
      <c r="V60" s="126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91"/>
      <c r="AL60" s="91"/>
      <c r="AM60" s="91"/>
      <c r="AN60" s="91"/>
      <c r="AO60" s="91"/>
      <c r="AP60" s="91"/>
      <c r="AQ60" s="91"/>
      <c r="AR60" s="91"/>
      <c r="AS60" s="91"/>
      <c r="AT60" s="91"/>
    </row>
    <row r="61" spans="1:46" ht="12.75" customHeight="1" x14ac:dyDescent="0.25">
      <c r="A61" s="73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124"/>
      <c r="N61" s="125"/>
      <c r="O61" s="125"/>
      <c r="P61" s="125"/>
      <c r="Q61" s="125"/>
      <c r="R61" s="125"/>
      <c r="S61" s="125"/>
      <c r="T61" s="125"/>
      <c r="U61" s="125"/>
      <c r="V61" s="126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91"/>
      <c r="AL61" s="91"/>
      <c r="AM61" s="91"/>
      <c r="AN61" s="91"/>
      <c r="AO61" s="91"/>
      <c r="AP61" s="91"/>
      <c r="AQ61" s="91"/>
      <c r="AR61" s="91"/>
      <c r="AS61" s="91"/>
      <c r="AT61" s="91"/>
    </row>
    <row r="62" spans="1:46" ht="12.75" customHeight="1" x14ac:dyDescent="0.25">
      <c r="A62" s="73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124"/>
      <c r="N62" s="125"/>
      <c r="O62" s="125"/>
      <c r="P62" s="125"/>
      <c r="Q62" s="125"/>
      <c r="R62" s="125"/>
      <c r="S62" s="125"/>
      <c r="T62" s="125"/>
      <c r="U62" s="125"/>
      <c r="V62" s="126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91"/>
      <c r="AL62" s="91"/>
      <c r="AM62" s="91"/>
      <c r="AN62" s="91"/>
      <c r="AO62" s="91"/>
      <c r="AP62" s="91"/>
      <c r="AQ62" s="91"/>
      <c r="AR62" s="91"/>
      <c r="AS62" s="91"/>
      <c r="AT62" s="91"/>
    </row>
    <row r="63" spans="1:46" ht="12.75" customHeight="1" x14ac:dyDescent="0.25">
      <c r="A63" s="73"/>
      <c r="B63" s="85" t="s">
        <v>227</v>
      </c>
      <c r="C63" s="86"/>
      <c r="D63" s="86"/>
      <c r="E63" s="86"/>
      <c r="F63" s="86"/>
      <c r="G63" s="86"/>
      <c r="H63" s="86"/>
      <c r="I63" s="86"/>
      <c r="J63" s="86"/>
      <c r="K63" s="86"/>
      <c r="L63" s="87"/>
      <c r="M63" s="100" t="s">
        <v>252</v>
      </c>
      <c r="N63" s="101"/>
      <c r="O63" s="101"/>
      <c r="P63" s="101"/>
      <c r="Q63" s="101"/>
      <c r="R63" s="101"/>
      <c r="S63" s="102"/>
      <c r="T63" s="103"/>
      <c r="U63" s="103"/>
      <c r="V63" s="104"/>
      <c r="W63" s="88" t="s">
        <v>49</v>
      </c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90"/>
      <c r="AK63" s="88" t="s">
        <v>224</v>
      </c>
      <c r="AL63" s="89"/>
      <c r="AM63" s="89"/>
      <c r="AN63" s="89"/>
      <c r="AO63" s="90"/>
      <c r="AP63" s="88" t="s">
        <v>225</v>
      </c>
      <c r="AQ63" s="89"/>
      <c r="AR63" s="89"/>
      <c r="AS63" s="89"/>
      <c r="AT63" s="90"/>
    </row>
    <row r="64" spans="1:46" ht="12.75" customHeight="1" x14ac:dyDescent="0.25">
      <c r="A64" s="73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91"/>
      <c r="AL64" s="91"/>
      <c r="AM64" s="91"/>
      <c r="AN64" s="91"/>
      <c r="AO64" s="91"/>
      <c r="AP64" s="91"/>
      <c r="AQ64" s="91"/>
      <c r="AR64" s="91"/>
      <c r="AS64" s="91"/>
      <c r="AT64" s="91"/>
    </row>
    <row r="65" spans="1:46" ht="12.75" customHeight="1" x14ac:dyDescent="0.25">
      <c r="A65" s="73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91"/>
      <c r="AL65" s="91"/>
      <c r="AM65" s="91"/>
      <c r="AN65" s="91"/>
      <c r="AO65" s="91"/>
      <c r="AP65" s="91"/>
      <c r="AQ65" s="91"/>
      <c r="AR65" s="91"/>
      <c r="AS65" s="91"/>
      <c r="AT65" s="91"/>
    </row>
    <row r="66" spans="1:46" ht="12.75" customHeight="1" x14ac:dyDescent="0.25">
      <c r="A66" s="73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91"/>
      <c r="AL66" s="91"/>
      <c r="AM66" s="91"/>
      <c r="AN66" s="91"/>
      <c r="AO66" s="91"/>
      <c r="AP66" s="91"/>
      <c r="AQ66" s="91"/>
      <c r="AR66" s="91"/>
      <c r="AS66" s="91"/>
      <c r="AT66" s="91"/>
    </row>
    <row r="67" spans="1:46" ht="12.75" customHeight="1" x14ac:dyDescent="0.25">
      <c r="A67" s="73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1:46" ht="12.75" customHeight="1" x14ac:dyDescent="0.25">
      <c r="A68" s="73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91"/>
      <c r="AL68" s="91"/>
      <c r="AM68" s="91"/>
      <c r="AN68" s="91"/>
      <c r="AO68" s="91"/>
      <c r="AP68" s="91"/>
      <c r="AQ68" s="91"/>
      <c r="AR68" s="91"/>
      <c r="AS68" s="91"/>
      <c r="AT68" s="91"/>
    </row>
    <row r="69" spans="1:46" ht="12.75" customHeight="1" x14ac:dyDescent="0.25">
      <c r="A69" s="73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91"/>
      <c r="AL69" s="91"/>
      <c r="AM69" s="91"/>
      <c r="AN69" s="91"/>
      <c r="AO69" s="91"/>
      <c r="AP69" s="91"/>
      <c r="AQ69" s="91"/>
      <c r="AR69" s="91"/>
      <c r="AS69" s="91"/>
      <c r="AT69" s="91"/>
    </row>
    <row r="70" spans="1:46" ht="12.75" customHeight="1" x14ac:dyDescent="0.25">
      <c r="A70" s="73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91"/>
      <c r="AL70" s="91"/>
      <c r="AM70" s="91"/>
      <c r="AN70" s="91"/>
      <c r="AO70" s="91"/>
      <c r="AP70" s="91"/>
      <c r="AQ70" s="91"/>
      <c r="AR70" s="91"/>
      <c r="AS70" s="91"/>
      <c r="AT70" s="91"/>
    </row>
    <row r="71" spans="1:46" ht="12.75" customHeight="1" x14ac:dyDescent="0.25">
      <c r="A71" s="73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91"/>
      <c r="AL71" s="91"/>
      <c r="AM71" s="91"/>
      <c r="AN71" s="91"/>
      <c r="AO71" s="91"/>
      <c r="AP71" s="91"/>
      <c r="AQ71" s="91"/>
      <c r="AR71" s="91"/>
      <c r="AS71" s="91"/>
      <c r="AT71" s="91"/>
    </row>
    <row r="72" spans="1:46" ht="12.75" customHeight="1" x14ac:dyDescent="0.25">
      <c r="A72" s="73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91"/>
      <c r="AL72" s="91"/>
      <c r="AM72" s="91"/>
      <c r="AN72" s="91"/>
      <c r="AO72" s="91"/>
      <c r="AP72" s="91"/>
      <c r="AQ72" s="91"/>
      <c r="AR72" s="91"/>
      <c r="AS72" s="91"/>
      <c r="AT72" s="91"/>
    </row>
    <row r="73" spans="1:46" ht="12.75" customHeight="1" x14ac:dyDescent="0.25">
      <c r="A73" s="73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91"/>
      <c r="AL73" s="91"/>
      <c r="AM73" s="91"/>
      <c r="AN73" s="91"/>
      <c r="AO73" s="91"/>
      <c r="AP73" s="91"/>
      <c r="AQ73" s="91"/>
      <c r="AR73" s="91"/>
      <c r="AS73" s="91"/>
      <c r="AT73" s="91"/>
    </row>
    <row r="74" spans="1:46" ht="12.75" customHeight="1" x14ac:dyDescent="0.25">
      <c r="A74" s="73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91"/>
      <c r="AL74" s="91"/>
      <c r="AM74" s="91"/>
      <c r="AN74" s="91"/>
      <c r="AO74" s="91"/>
      <c r="AP74" s="91"/>
      <c r="AQ74" s="91"/>
      <c r="AR74" s="91"/>
      <c r="AS74" s="91"/>
      <c r="AT74" s="91"/>
    </row>
    <row r="75" spans="1:46" ht="12.75" customHeight="1" x14ac:dyDescent="0.25">
      <c r="A75" s="73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91"/>
      <c r="AL75" s="91"/>
      <c r="AM75" s="91"/>
      <c r="AN75" s="91"/>
      <c r="AO75" s="91"/>
      <c r="AP75" s="91"/>
      <c r="AQ75" s="91"/>
      <c r="AR75" s="91"/>
      <c r="AS75" s="91"/>
      <c r="AT75" s="91"/>
    </row>
    <row r="76" spans="1:46" ht="12.75" customHeight="1" x14ac:dyDescent="0.25">
      <c r="A76" s="73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91"/>
      <c r="AL76" s="91"/>
      <c r="AM76" s="91"/>
      <c r="AN76" s="91"/>
      <c r="AO76" s="91"/>
      <c r="AP76" s="91"/>
      <c r="AQ76" s="91"/>
      <c r="AR76" s="91"/>
      <c r="AS76" s="91"/>
      <c r="AT76" s="91"/>
    </row>
    <row r="77" spans="1:46" ht="12.75" customHeight="1" thickBot="1" x14ac:dyDescent="0.3">
      <c r="A77" s="74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</row>
    <row r="78" spans="1:46" ht="12.75" customHeight="1" thickTop="1" x14ac:dyDescent="0.25">
      <c r="A78" s="72" t="s">
        <v>236</v>
      </c>
      <c r="B78" s="168" t="s">
        <v>226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70"/>
      <c r="M78" s="92" t="s">
        <v>231</v>
      </c>
      <c r="N78" s="93"/>
      <c r="O78" s="93"/>
      <c r="P78" s="93"/>
      <c r="Q78" s="93"/>
      <c r="R78" s="93"/>
      <c r="S78" s="93"/>
      <c r="T78" s="93"/>
      <c r="U78" s="93"/>
      <c r="V78" s="94"/>
      <c r="W78" s="92" t="s">
        <v>49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4"/>
      <c r="AK78" s="92" t="s">
        <v>232</v>
      </c>
      <c r="AL78" s="93"/>
      <c r="AM78" s="93"/>
      <c r="AN78" s="93"/>
      <c r="AO78" s="93"/>
      <c r="AP78" s="93"/>
      <c r="AQ78" s="93"/>
      <c r="AR78" s="93"/>
      <c r="AS78" s="93"/>
      <c r="AT78" s="94"/>
    </row>
    <row r="79" spans="1:46" ht="12.75" customHeight="1" x14ac:dyDescent="0.25">
      <c r="A79" s="73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7"/>
      <c r="AL79" s="78"/>
      <c r="AM79" s="78"/>
      <c r="AN79" s="78"/>
      <c r="AO79" s="78"/>
      <c r="AP79" s="78"/>
      <c r="AQ79" s="78"/>
      <c r="AR79" s="78"/>
      <c r="AS79" s="78"/>
      <c r="AT79" s="79"/>
    </row>
    <row r="80" spans="1:46" ht="12.75" customHeight="1" x14ac:dyDescent="0.25">
      <c r="A80" s="73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7"/>
      <c r="AL80" s="78"/>
      <c r="AM80" s="78"/>
      <c r="AN80" s="78"/>
      <c r="AO80" s="78"/>
      <c r="AP80" s="78"/>
      <c r="AQ80" s="78"/>
      <c r="AR80" s="78"/>
      <c r="AS80" s="78"/>
      <c r="AT80" s="79"/>
    </row>
    <row r="81" spans="1:46" ht="12.75" customHeight="1" x14ac:dyDescent="0.25">
      <c r="A81" s="73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7"/>
      <c r="AL81" s="78"/>
      <c r="AM81" s="78"/>
      <c r="AN81" s="78"/>
      <c r="AO81" s="78"/>
      <c r="AP81" s="78"/>
      <c r="AQ81" s="78"/>
      <c r="AR81" s="78"/>
      <c r="AS81" s="78"/>
      <c r="AT81" s="79"/>
    </row>
    <row r="82" spans="1:46" ht="12.75" customHeight="1" x14ac:dyDescent="0.25">
      <c r="A82" s="73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7"/>
      <c r="AL82" s="78"/>
      <c r="AM82" s="78"/>
      <c r="AN82" s="78"/>
      <c r="AO82" s="78"/>
      <c r="AP82" s="78"/>
      <c r="AQ82" s="78"/>
      <c r="AR82" s="78"/>
      <c r="AS82" s="78"/>
      <c r="AT82" s="79"/>
    </row>
    <row r="83" spans="1:46" ht="12.75" customHeight="1" x14ac:dyDescent="0.25">
      <c r="A83" s="73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7"/>
      <c r="AL83" s="78"/>
      <c r="AM83" s="78"/>
      <c r="AN83" s="78"/>
      <c r="AO83" s="78"/>
      <c r="AP83" s="78"/>
      <c r="AQ83" s="78"/>
      <c r="AR83" s="78"/>
      <c r="AS83" s="78"/>
      <c r="AT83" s="79"/>
    </row>
    <row r="84" spans="1:46" ht="12.75" customHeight="1" x14ac:dyDescent="0.25">
      <c r="A84" s="73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7"/>
      <c r="AL84" s="78"/>
      <c r="AM84" s="78"/>
      <c r="AN84" s="78"/>
      <c r="AO84" s="78"/>
      <c r="AP84" s="78"/>
      <c r="AQ84" s="78"/>
      <c r="AR84" s="78"/>
      <c r="AS84" s="78"/>
      <c r="AT84" s="79"/>
    </row>
    <row r="85" spans="1:46" ht="12.75" customHeight="1" x14ac:dyDescent="0.25">
      <c r="A85" s="73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7"/>
      <c r="AL85" s="78"/>
      <c r="AM85" s="78"/>
      <c r="AN85" s="78"/>
      <c r="AO85" s="78"/>
      <c r="AP85" s="78"/>
      <c r="AQ85" s="78"/>
      <c r="AR85" s="78"/>
      <c r="AS85" s="78"/>
      <c r="AT85" s="79"/>
    </row>
    <row r="86" spans="1:46" ht="12.75" customHeight="1" x14ac:dyDescent="0.25">
      <c r="A86" s="73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7"/>
      <c r="AL86" s="78"/>
      <c r="AM86" s="78"/>
      <c r="AN86" s="78"/>
      <c r="AO86" s="78"/>
      <c r="AP86" s="78"/>
      <c r="AQ86" s="78"/>
      <c r="AR86" s="78"/>
      <c r="AS86" s="78"/>
      <c r="AT86" s="79"/>
    </row>
    <row r="87" spans="1:46" ht="12.75" customHeight="1" x14ac:dyDescent="0.25">
      <c r="A87" s="73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7"/>
      <c r="AL87" s="78"/>
      <c r="AM87" s="78"/>
      <c r="AN87" s="78"/>
      <c r="AO87" s="78"/>
      <c r="AP87" s="78"/>
      <c r="AQ87" s="78"/>
      <c r="AR87" s="78"/>
      <c r="AS87" s="78"/>
      <c r="AT87" s="79"/>
    </row>
    <row r="88" spans="1:46" ht="12.75" customHeight="1" x14ac:dyDescent="0.25">
      <c r="A88" s="73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7"/>
      <c r="AL88" s="78"/>
      <c r="AM88" s="78"/>
      <c r="AN88" s="78"/>
      <c r="AO88" s="78"/>
      <c r="AP88" s="78"/>
      <c r="AQ88" s="78"/>
      <c r="AR88" s="78"/>
      <c r="AS88" s="78"/>
      <c r="AT88" s="79"/>
    </row>
    <row r="89" spans="1:46" ht="12.75" customHeight="1" x14ac:dyDescent="0.25">
      <c r="A89" s="73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7"/>
      <c r="AL89" s="78"/>
      <c r="AM89" s="78"/>
      <c r="AN89" s="78"/>
      <c r="AO89" s="78"/>
      <c r="AP89" s="78"/>
      <c r="AQ89" s="78"/>
      <c r="AR89" s="78"/>
      <c r="AS89" s="78"/>
      <c r="AT89" s="79"/>
    </row>
    <row r="90" spans="1:46" ht="12.75" customHeight="1" x14ac:dyDescent="0.25">
      <c r="A90" s="73"/>
      <c r="B90" s="85" t="s">
        <v>233</v>
      </c>
      <c r="C90" s="86"/>
      <c r="D90" s="86"/>
      <c r="E90" s="86"/>
      <c r="F90" s="86"/>
      <c r="G90" s="86"/>
      <c r="H90" s="86"/>
      <c r="I90" s="86"/>
      <c r="J90" s="86"/>
      <c r="K90" s="86"/>
      <c r="L90" s="87"/>
      <c r="M90" s="88" t="s">
        <v>231</v>
      </c>
      <c r="N90" s="89"/>
      <c r="O90" s="89"/>
      <c r="P90" s="89"/>
      <c r="Q90" s="89"/>
      <c r="R90" s="89"/>
      <c r="S90" s="89"/>
      <c r="T90" s="89"/>
      <c r="U90" s="89"/>
      <c r="V90" s="90"/>
      <c r="W90" s="88" t="s">
        <v>49</v>
      </c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90"/>
      <c r="AK90" s="88" t="s">
        <v>232</v>
      </c>
      <c r="AL90" s="89"/>
      <c r="AM90" s="89"/>
      <c r="AN90" s="89"/>
      <c r="AO90" s="89"/>
      <c r="AP90" s="89"/>
      <c r="AQ90" s="89"/>
      <c r="AR90" s="89"/>
      <c r="AS90" s="89"/>
      <c r="AT90" s="90"/>
    </row>
    <row r="91" spans="1:46" ht="12.75" customHeight="1" x14ac:dyDescent="0.25">
      <c r="A91" s="73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7"/>
      <c r="AL91" s="78"/>
      <c r="AM91" s="78"/>
      <c r="AN91" s="78"/>
      <c r="AO91" s="78"/>
      <c r="AP91" s="78"/>
      <c r="AQ91" s="78"/>
      <c r="AR91" s="78"/>
      <c r="AS91" s="78"/>
      <c r="AT91" s="79"/>
    </row>
    <row r="92" spans="1:46" ht="12.75" customHeight="1" x14ac:dyDescent="0.25">
      <c r="A92" s="73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7"/>
      <c r="AL92" s="78"/>
      <c r="AM92" s="78"/>
      <c r="AN92" s="78"/>
      <c r="AO92" s="78"/>
      <c r="AP92" s="78"/>
      <c r="AQ92" s="78"/>
      <c r="AR92" s="78"/>
      <c r="AS92" s="78"/>
      <c r="AT92" s="79"/>
    </row>
    <row r="93" spans="1:46" ht="12.75" customHeight="1" x14ac:dyDescent="0.25">
      <c r="A93" s="73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7"/>
      <c r="AL93" s="78"/>
      <c r="AM93" s="78"/>
      <c r="AN93" s="78"/>
      <c r="AO93" s="78"/>
      <c r="AP93" s="78"/>
      <c r="AQ93" s="78"/>
      <c r="AR93" s="78"/>
      <c r="AS93" s="78"/>
      <c r="AT93" s="79"/>
    </row>
    <row r="94" spans="1:46" ht="12.75" customHeight="1" x14ac:dyDescent="0.25">
      <c r="A94" s="73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7"/>
      <c r="AL94" s="78"/>
      <c r="AM94" s="78"/>
      <c r="AN94" s="78"/>
      <c r="AO94" s="78"/>
      <c r="AP94" s="78"/>
      <c r="AQ94" s="78"/>
      <c r="AR94" s="78"/>
      <c r="AS94" s="78"/>
      <c r="AT94" s="79"/>
    </row>
    <row r="95" spans="1:46" ht="12.75" customHeight="1" x14ac:dyDescent="0.25">
      <c r="A95" s="73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7"/>
      <c r="AL95" s="78"/>
      <c r="AM95" s="78"/>
      <c r="AN95" s="78"/>
      <c r="AO95" s="78"/>
      <c r="AP95" s="78"/>
      <c r="AQ95" s="78"/>
      <c r="AR95" s="78"/>
      <c r="AS95" s="78"/>
      <c r="AT95" s="79"/>
    </row>
    <row r="96" spans="1:46" ht="12.75" customHeight="1" x14ac:dyDescent="0.25">
      <c r="A96" s="73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7"/>
      <c r="AL96" s="78"/>
      <c r="AM96" s="78"/>
      <c r="AN96" s="78"/>
      <c r="AO96" s="78"/>
      <c r="AP96" s="78"/>
      <c r="AQ96" s="78"/>
      <c r="AR96" s="78"/>
      <c r="AS96" s="78"/>
      <c r="AT96" s="79"/>
    </row>
    <row r="97" spans="1:46" ht="12.75" customHeight="1" x14ac:dyDescent="0.25">
      <c r="A97" s="73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7"/>
      <c r="AL97" s="78"/>
      <c r="AM97" s="78"/>
      <c r="AN97" s="78"/>
      <c r="AO97" s="78"/>
      <c r="AP97" s="78"/>
      <c r="AQ97" s="78"/>
      <c r="AR97" s="78"/>
      <c r="AS97" s="78"/>
      <c r="AT97" s="79"/>
    </row>
    <row r="98" spans="1:46" ht="12.75" customHeight="1" x14ac:dyDescent="0.25">
      <c r="A98" s="73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7"/>
      <c r="AL98" s="78"/>
      <c r="AM98" s="78"/>
      <c r="AN98" s="78"/>
      <c r="AO98" s="78"/>
      <c r="AP98" s="78"/>
      <c r="AQ98" s="78"/>
      <c r="AR98" s="78"/>
      <c r="AS98" s="78"/>
      <c r="AT98" s="79"/>
    </row>
    <row r="99" spans="1:46" ht="12.75" customHeight="1" x14ac:dyDescent="0.25">
      <c r="A99" s="73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7"/>
      <c r="AL99" s="78"/>
      <c r="AM99" s="78"/>
      <c r="AN99" s="78"/>
      <c r="AO99" s="78"/>
      <c r="AP99" s="78"/>
      <c r="AQ99" s="78"/>
      <c r="AR99" s="78"/>
      <c r="AS99" s="78"/>
      <c r="AT99" s="79"/>
    </row>
    <row r="100" spans="1:46" ht="12.75" customHeight="1" x14ac:dyDescent="0.25">
      <c r="A100" s="73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7"/>
      <c r="AL100" s="78"/>
      <c r="AM100" s="78"/>
      <c r="AN100" s="78"/>
      <c r="AO100" s="78"/>
      <c r="AP100" s="78"/>
      <c r="AQ100" s="78"/>
      <c r="AR100" s="78"/>
      <c r="AS100" s="78"/>
      <c r="AT100" s="79"/>
    </row>
    <row r="101" spans="1:46" ht="12.75" customHeight="1" x14ac:dyDescent="0.25">
      <c r="A101" s="73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7"/>
      <c r="AL101" s="78"/>
      <c r="AM101" s="78"/>
      <c r="AN101" s="78"/>
      <c r="AO101" s="78"/>
      <c r="AP101" s="78"/>
      <c r="AQ101" s="78"/>
      <c r="AR101" s="78"/>
      <c r="AS101" s="78"/>
      <c r="AT101" s="79"/>
    </row>
    <row r="102" spans="1:46" ht="12.75" customHeight="1" x14ac:dyDescent="0.25">
      <c r="A102" s="73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7"/>
      <c r="AL102" s="78"/>
      <c r="AM102" s="78"/>
      <c r="AN102" s="78"/>
      <c r="AO102" s="78"/>
      <c r="AP102" s="78"/>
      <c r="AQ102" s="78"/>
      <c r="AR102" s="78"/>
      <c r="AS102" s="78"/>
      <c r="AT102" s="79"/>
    </row>
    <row r="103" spans="1:46" ht="12.75" customHeight="1" x14ac:dyDescent="0.25">
      <c r="A103" s="73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7"/>
      <c r="AL103" s="78"/>
      <c r="AM103" s="78"/>
      <c r="AN103" s="78"/>
      <c r="AO103" s="78"/>
      <c r="AP103" s="78"/>
      <c r="AQ103" s="78"/>
      <c r="AR103" s="78"/>
      <c r="AS103" s="78"/>
      <c r="AT103" s="79"/>
    </row>
    <row r="104" spans="1:46" ht="12.75" customHeight="1" thickBot="1" x14ac:dyDescent="0.3">
      <c r="A104" s="74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2"/>
      <c r="AL104" s="83"/>
      <c r="AM104" s="83"/>
      <c r="AN104" s="83"/>
      <c r="AO104" s="83"/>
      <c r="AP104" s="83"/>
      <c r="AQ104" s="83"/>
      <c r="AR104" s="83"/>
      <c r="AS104" s="83"/>
      <c r="AT104" s="84"/>
    </row>
    <row r="105" spans="1:46" ht="12.75" customHeight="1" thickTop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 customHeight="1" thickBot="1" x14ac:dyDescent="0.3">
      <c r="A109" s="3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 customHeight="1" thickTop="1" x14ac:dyDescent="0.25">
      <c r="A110" s="40" t="s">
        <v>237</v>
      </c>
      <c r="B110" s="60" t="s">
        <v>51</v>
      </c>
      <c r="C110" s="60"/>
      <c r="D110" s="60"/>
      <c r="E110" s="60"/>
      <c r="F110" s="60"/>
      <c r="G110" s="60"/>
      <c r="H110" s="60"/>
      <c r="I110" s="20"/>
      <c r="J110" s="61" t="s">
        <v>13</v>
      </c>
      <c r="K110" s="62"/>
      <c r="L110" s="62"/>
      <c r="M110" s="62"/>
      <c r="N110" s="62"/>
      <c r="O110" s="62"/>
      <c r="P110" s="63"/>
      <c r="Q110" s="7"/>
      <c r="R110" s="64" t="s">
        <v>58</v>
      </c>
      <c r="S110" s="64"/>
      <c r="T110" s="64"/>
      <c r="U110" s="64"/>
      <c r="V110" s="64"/>
      <c r="W110" s="64"/>
      <c r="X110" s="3"/>
      <c r="Y110" s="99" t="s">
        <v>59</v>
      </c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7"/>
      <c r="AK110" s="174" t="s">
        <v>61</v>
      </c>
      <c r="AL110" s="174"/>
      <c r="AM110" s="174"/>
      <c r="AN110" s="174"/>
      <c r="AO110" s="174"/>
      <c r="AP110" s="174"/>
      <c r="AQ110" s="174"/>
      <c r="AR110" s="174"/>
      <c r="AS110" s="174"/>
      <c r="AT110" s="174"/>
    </row>
    <row r="111" spans="1:46" ht="12.75" customHeight="1" x14ac:dyDescent="0.25">
      <c r="A111" s="40"/>
      <c r="B111" s="21"/>
      <c r="C111" s="71" t="s">
        <v>52</v>
      </c>
      <c r="D111" s="65"/>
      <c r="E111" s="65"/>
      <c r="F111" s="65"/>
      <c r="G111" s="65"/>
      <c r="H111" s="65"/>
      <c r="I111" s="20"/>
      <c r="J111" s="21"/>
      <c r="K111" s="65" t="s">
        <v>55</v>
      </c>
      <c r="L111" s="65"/>
      <c r="M111" s="65"/>
      <c r="N111" s="65"/>
      <c r="O111" s="65"/>
      <c r="P111" s="65"/>
      <c r="Q111" s="7"/>
      <c r="R111" s="69" t="s">
        <v>207</v>
      </c>
      <c r="S111" s="69"/>
      <c r="T111" s="69"/>
      <c r="U111" s="70"/>
      <c r="V111" s="70"/>
      <c r="W111" s="70"/>
      <c r="X111" s="3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7"/>
      <c r="AK111" s="57"/>
      <c r="AL111" s="58"/>
      <c r="AM111" s="58"/>
      <c r="AN111" s="58"/>
      <c r="AO111" s="58"/>
      <c r="AP111" s="58"/>
      <c r="AQ111" s="58"/>
      <c r="AR111" s="58"/>
      <c r="AS111" s="58"/>
      <c r="AT111" s="59"/>
    </row>
    <row r="112" spans="1:46" ht="12.75" customHeight="1" x14ac:dyDescent="0.25">
      <c r="A112" s="40"/>
      <c r="B112" s="21"/>
      <c r="C112" s="65" t="s">
        <v>53</v>
      </c>
      <c r="D112" s="65"/>
      <c r="E112" s="65"/>
      <c r="F112" s="65"/>
      <c r="G112" s="65"/>
      <c r="H112" s="65"/>
      <c r="I112" s="20"/>
      <c r="J112" s="21"/>
      <c r="K112" s="66" t="s">
        <v>56</v>
      </c>
      <c r="L112" s="67"/>
      <c r="M112" s="67"/>
      <c r="N112" s="67"/>
      <c r="O112" s="67"/>
      <c r="P112" s="68"/>
      <c r="Q112" s="7"/>
      <c r="R112" s="69" t="s">
        <v>250</v>
      </c>
      <c r="S112" s="69"/>
      <c r="T112" s="69"/>
      <c r="U112" s="70"/>
      <c r="V112" s="70"/>
      <c r="W112" s="70"/>
      <c r="X112" s="3"/>
      <c r="Y112" s="48" t="s">
        <v>255</v>
      </c>
      <c r="Z112" s="49" t="s">
        <v>14</v>
      </c>
      <c r="AA112" s="49" t="s">
        <v>14</v>
      </c>
      <c r="AB112" s="49" t="s">
        <v>14</v>
      </c>
      <c r="AC112" s="49" t="s">
        <v>14</v>
      </c>
      <c r="AD112" s="49" t="s">
        <v>14</v>
      </c>
      <c r="AE112" s="49" t="s">
        <v>14</v>
      </c>
      <c r="AF112" s="49"/>
      <c r="AG112" s="49"/>
      <c r="AH112" s="49"/>
      <c r="AI112" s="50"/>
      <c r="AJ112" s="7"/>
      <c r="AK112" s="51" t="s">
        <v>62</v>
      </c>
      <c r="AL112" s="52"/>
      <c r="AM112" s="52"/>
      <c r="AN112" s="52"/>
      <c r="AO112" s="52"/>
      <c r="AP112" s="52"/>
      <c r="AQ112" s="52"/>
      <c r="AR112" s="52"/>
      <c r="AS112" s="52"/>
      <c r="AT112" s="53"/>
    </row>
    <row r="113" spans="1:46" ht="12.75" customHeight="1" x14ac:dyDescent="0.25">
      <c r="A113" s="40"/>
      <c r="B113" s="21"/>
      <c r="C113" s="65" t="s">
        <v>54</v>
      </c>
      <c r="D113" s="65"/>
      <c r="E113" s="65"/>
      <c r="F113" s="65"/>
      <c r="G113" s="65"/>
      <c r="H113" s="65"/>
      <c r="I113" s="20"/>
      <c r="J113" s="21"/>
      <c r="K113" s="66" t="s">
        <v>57</v>
      </c>
      <c r="L113" s="67"/>
      <c r="M113" s="67"/>
      <c r="N113" s="67"/>
      <c r="O113" s="67"/>
      <c r="P113" s="68"/>
      <c r="Q113" s="7"/>
      <c r="R113" s="69" t="s">
        <v>249</v>
      </c>
      <c r="S113" s="69"/>
      <c r="T113" s="69"/>
      <c r="U113" s="70"/>
      <c r="V113" s="70"/>
      <c r="W113" s="70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6"/>
      <c r="AJ113" s="7"/>
      <c r="AK113" s="45"/>
      <c r="AL113" s="46"/>
      <c r="AM113" s="46"/>
      <c r="AN113" s="46"/>
      <c r="AO113" s="46"/>
      <c r="AP113" s="46"/>
      <c r="AQ113" s="46"/>
      <c r="AR113" s="46"/>
      <c r="AS113" s="46"/>
      <c r="AT113" s="47"/>
    </row>
    <row r="114" spans="1:46" ht="12.75" customHeight="1" x14ac:dyDescent="0.25">
      <c r="A114" s="4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36"/>
      <c r="S114" s="36"/>
      <c r="T114" s="36"/>
      <c r="U114" s="34"/>
      <c r="V114" s="36"/>
      <c r="W114" s="36"/>
      <c r="X114" s="5"/>
      <c r="Y114" s="48" t="s">
        <v>60</v>
      </c>
      <c r="Z114" s="49" t="s">
        <v>14</v>
      </c>
      <c r="AA114" s="49" t="s">
        <v>14</v>
      </c>
      <c r="AB114" s="49" t="s">
        <v>14</v>
      </c>
      <c r="AC114" s="49" t="s">
        <v>14</v>
      </c>
      <c r="AD114" s="49" t="s">
        <v>14</v>
      </c>
      <c r="AE114" s="49" t="s">
        <v>14</v>
      </c>
      <c r="AF114" s="49"/>
      <c r="AG114" s="49"/>
      <c r="AH114" s="49"/>
      <c r="AI114" s="50"/>
      <c r="AJ114" s="7"/>
      <c r="AK114" s="51" t="s">
        <v>240</v>
      </c>
      <c r="AL114" s="52"/>
      <c r="AM114" s="52"/>
      <c r="AN114" s="52"/>
      <c r="AO114" s="52"/>
      <c r="AP114" s="52"/>
      <c r="AQ114" s="52"/>
      <c r="AR114" s="52"/>
      <c r="AS114" s="52"/>
      <c r="AT114" s="53"/>
    </row>
    <row r="115" spans="1:46" ht="12.75" customHeight="1" x14ac:dyDescent="0.25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35"/>
      <c r="S115" s="35"/>
      <c r="T115" s="35"/>
      <c r="U115" s="35"/>
      <c r="V115" s="35"/>
      <c r="W115" s="35"/>
      <c r="X115" s="5"/>
      <c r="Y115" s="54"/>
      <c r="Z115" s="55"/>
      <c r="AA115" s="55"/>
      <c r="AB115" s="55"/>
      <c r="AC115" s="55"/>
      <c r="AD115" s="55"/>
      <c r="AE115" s="55"/>
      <c r="AF115" s="55"/>
      <c r="AG115" s="55"/>
      <c r="AH115" s="55"/>
      <c r="AI115" s="56"/>
      <c r="AJ115" s="7"/>
      <c r="AK115" s="57"/>
      <c r="AL115" s="58"/>
      <c r="AM115" s="58"/>
      <c r="AN115" s="58"/>
      <c r="AO115" s="58"/>
      <c r="AP115" s="58"/>
      <c r="AQ115" s="58"/>
      <c r="AR115" s="58"/>
      <c r="AS115" s="58"/>
      <c r="AT115" s="59"/>
    </row>
    <row r="116" spans="1:46" ht="12.75" customHeight="1" x14ac:dyDescent="0.25">
      <c r="A116" s="4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35"/>
      <c r="S116" s="35"/>
      <c r="T116" s="35"/>
      <c r="U116" s="35"/>
      <c r="V116" s="35"/>
      <c r="W116" s="3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1:46" ht="12.75" customHeight="1" x14ac:dyDescent="0.25">
      <c r="A117" s="40"/>
      <c r="B117" s="219" t="s">
        <v>239</v>
      </c>
      <c r="C117" s="220"/>
      <c r="D117" s="220"/>
      <c r="E117" s="318" t="s">
        <v>238</v>
      </c>
      <c r="F117" s="318"/>
      <c r="G117" s="318"/>
      <c r="H117" s="318"/>
      <c r="I117" s="318"/>
      <c r="J117" s="318"/>
      <c r="K117" s="318"/>
      <c r="L117" s="318"/>
      <c r="M117" s="318"/>
      <c r="N117" s="318"/>
      <c r="O117" s="219" t="s">
        <v>239</v>
      </c>
      <c r="P117" s="220"/>
      <c r="Q117" s="220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1:46" ht="12.75" customHeight="1" x14ac:dyDescent="0.25">
      <c r="A118" s="40"/>
      <c r="B118" s="220"/>
      <c r="C118" s="220"/>
      <c r="D118" s="220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220"/>
      <c r="P118" s="220"/>
      <c r="Q118" s="220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spans="1:46" ht="12.75" customHeight="1" x14ac:dyDescent="0.25">
      <c r="A119" s="40"/>
      <c r="B119" s="177" t="s">
        <v>245</v>
      </c>
      <c r="C119" s="177"/>
      <c r="D119" s="177"/>
      <c r="E119" s="177"/>
      <c r="F119" s="177"/>
      <c r="G119" s="178" t="s">
        <v>247</v>
      </c>
      <c r="H119" s="178"/>
      <c r="I119" s="178"/>
      <c r="J119" s="178"/>
      <c r="K119" s="22"/>
      <c r="L119" s="176" t="s">
        <v>63</v>
      </c>
      <c r="M119" s="177"/>
      <c r="N119" s="177"/>
      <c r="O119" s="177"/>
      <c r="P119" s="178" t="s">
        <v>247</v>
      </c>
      <c r="Q119" s="178"/>
      <c r="R119" s="178"/>
      <c r="S119" s="178"/>
      <c r="T119" s="39" t="s">
        <v>64</v>
      </c>
      <c r="U119" s="38"/>
      <c r="V119" s="38"/>
      <c r="W119" s="38"/>
      <c r="X119" s="38"/>
      <c r="Y119" s="38"/>
      <c r="Z119" s="38"/>
      <c r="AA119" s="38"/>
      <c r="AB119" s="25"/>
      <c r="AC119" s="25"/>
      <c r="AD119" s="24"/>
      <c r="AE119" s="23"/>
      <c r="AF119" s="23"/>
      <c r="AG119" s="189" t="s">
        <v>65</v>
      </c>
      <c r="AH119" s="189"/>
      <c r="AI119" s="189"/>
      <c r="AJ119" s="189"/>
      <c r="AK119" s="189"/>
      <c r="AL119" s="178" t="s">
        <v>248</v>
      </c>
      <c r="AM119" s="178"/>
      <c r="AN119" s="178"/>
      <c r="AO119" s="178"/>
      <c r="AP119" s="178"/>
      <c r="AQ119" s="178"/>
      <c r="AR119" s="6"/>
      <c r="AS119" s="6"/>
      <c r="AT119" s="6"/>
    </row>
    <row r="120" spans="1:46" ht="11.25" customHeight="1" x14ac:dyDescent="0.25">
      <c r="A120" s="40"/>
      <c r="B120" s="159" t="s">
        <v>15</v>
      </c>
      <c r="C120" s="159"/>
      <c r="D120" s="159"/>
      <c r="E120" s="159"/>
      <c r="F120" s="159"/>
      <c r="G120" s="159" t="s">
        <v>66</v>
      </c>
      <c r="H120" s="159"/>
      <c r="I120" s="159"/>
      <c r="J120" s="26"/>
      <c r="K120" s="26"/>
      <c r="L120" s="159" t="s">
        <v>67</v>
      </c>
      <c r="M120" s="159"/>
      <c r="N120" s="159"/>
      <c r="O120" s="159" t="s">
        <v>253</v>
      </c>
      <c r="P120" s="159"/>
      <c r="Q120" s="159"/>
      <c r="R120" s="26"/>
      <c r="S120" s="26"/>
      <c r="T120" s="151" t="s">
        <v>68</v>
      </c>
      <c r="U120" s="152"/>
      <c r="V120" s="152"/>
      <c r="W120" s="152"/>
      <c r="X120" s="153"/>
      <c r="Y120" s="151" t="s">
        <v>254</v>
      </c>
      <c r="Z120" s="152"/>
      <c r="AA120" s="153"/>
      <c r="AB120" s="151" t="s">
        <v>69</v>
      </c>
      <c r="AC120" s="152"/>
      <c r="AD120" s="153"/>
      <c r="AE120" s="6"/>
      <c r="AF120" s="6"/>
      <c r="AG120" s="159" t="s">
        <v>15</v>
      </c>
      <c r="AH120" s="159"/>
      <c r="AI120" s="159"/>
      <c r="AJ120" s="159"/>
      <c r="AK120" s="159"/>
      <c r="AL120" s="159" t="s">
        <v>66</v>
      </c>
      <c r="AM120" s="159"/>
      <c r="AN120" s="159"/>
      <c r="AO120" s="151" t="s">
        <v>244</v>
      </c>
      <c r="AP120" s="152"/>
      <c r="AQ120" s="153"/>
      <c r="AR120" s="151" t="s">
        <v>70</v>
      </c>
      <c r="AS120" s="152"/>
      <c r="AT120" s="153"/>
    </row>
    <row r="121" spans="1:46" ht="11.25" customHeight="1" x14ac:dyDescent="0.25">
      <c r="A121" s="40"/>
      <c r="B121" s="159"/>
      <c r="C121" s="159"/>
      <c r="D121" s="159"/>
      <c r="E121" s="159"/>
      <c r="F121" s="159"/>
      <c r="G121" s="159"/>
      <c r="H121" s="159"/>
      <c r="I121" s="159"/>
      <c r="J121" s="26"/>
      <c r="K121" s="26"/>
      <c r="L121" s="159"/>
      <c r="M121" s="159"/>
      <c r="N121" s="159"/>
      <c r="O121" s="159"/>
      <c r="P121" s="159"/>
      <c r="Q121" s="159"/>
      <c r="R121" s="26"/>
      <c r="S121" s="26"/>
      <c r="T121" s="154"/>
      <c r="U121" s="155"/>
      <c r="V121" s="155"/>
      <c r="W121" s="155"/>
      <c r="X121" s="156"/>
      <c r="Y121" s="154"/>
      <c r="Z121" s="155"/>
      <c r="AA121" s="156"/>
      <c r="AB121" s="154"/>
      <c r="AC121" s="155"/>
      <c r="AD121" s="156"/>
      <c r="AE121" s="6"/>
      <c r="AF121" s="6"/>
      <c r="AG121" s="159"/>
      <c r="AH121" s="159"/>
      <c r="AI121" s="159"/>
      <c r="AJ121" s="159"/>
      <c r="AK121" s="159"/>
      <c r="AL121" s="159"/>
      <c r="AM121" s="159"/>
      <c r="AN121" s="159"/>
      <c r="AO121" s="154"/>
      <c r="AP121" s="155"/>
      <c r="AQ121" s="156"/>
      <c r="AR121" s="154"/>
      <c r="AS121" s="155"/>
      <c r="AT121" s="156"/>
    </row>
    <row r="122" spans="1:46" ht="11.25" customHeight="1" x14ac:dyDescent="0.25">
      <c r="A122" s="40"/>
      <c r="B122" s="157" t="s">
        <v>147</v>
      </c>
      <c r="C122" s="157"/>
      <c r="D122" s="157"/>
      <c r="E122" s="157"/>
      <c r="F122" s="157"/>
      <c r="G122" s="70"/>
      <c r="H122" s="70"/>
      <c r="I122" s="70"/>
      <c r="J122" s="27"/>
      <c r="K122" s="27"/>
      <c r="L122" s="70"/>
      <c r="M122" s="70"/>
      <c r="N122" s="70"/>
      <c r="O122" s="70"/>
      <c r="P122" s="70"/>
      <c r="Q122" s="70"/>
      <c r="R122" s="27"/>
      <c r="S122" s="27"/>
      <c r="T122" s="157" t="s">
        <v>147</v>
      </c>
      <c r="U122" s="157"/>
      <c r="V122" s="157"/>
      <c r="W122" s="157"/>
      <c r="X122" s="157"/>
      <c r="Y122" s="70"/>
      <c r="Z122" s="70"/>
      <c r="AA122" s="70"/>
      <c r="AB122" s="70"/>
      <c r="AC122" s="70"/>
      <c r="AD122" s="70"/>
      <c r="AE122" s="6"/>
      <c r="AF122" s="6"/>
      <c r="AG122" s="157" t="s">
        <v>147</v>
      </c>
      <c r="AH122" s="157"/>
      <c r="AI122" s="157"/>
      <c r="AJ122" s="157"/>
      <c r="AK122" s="157"/>
      <c r="AL122" s="70"/>
      <c r="AM122" s="70"/>
      <c r="AN122" s="70"/>
      <c r="AO122" s="158"/>
      <c r="AP122" s="158"/>
      <c r="AQ122" s="158"/>
      <c r="AR122" s="70"/>
      <c r="AS122" s="70"/>
      <c r="AT122" s="70"/>
    </row>
    <row r="123" spans="1:46" ht="11.25" customHeight="1" x14ac:dyDescent="0.25">
      <c r="A123" s="40"/>
      <c r="B123" s="157" t="s">
        <v>148</v>
      </c>
      <c r="C123" s="157"/>
      <c r="D123" s="157"/>
      <c r="E123" s="157"/>
      <c r="F123" s="157"/>
      <c r="G123" s="70"/>
      <c r="H123" s="70"/>
      <c r="I123" s="70"/>
      <c r="J123" s="27"/>
      <c r="K123" s="27"/>
      <c r="L123" s="70"/>
      <c r="M123" s="70"/>
      <c r="N123" s="70"/>
      <c r="O123" s="70"/>
      <c r="P123" s="70"/>
      <c r="Q123" s="70"/>
      <c r="R123" s="27"/>
      <c r="S123" s="27"/>
      <c r="T123" s="157" t="s">
        <v>148</v>
      </c>
      <c r="U123" s="157"/>
      <c r="V123" s="157"/>
      <c r="W123" s="157"/>
      <c r="X123" s="157"/>
      <c r="Y123" s="70"/>
      <c r="Z123" s="70"/>
      <c r="AA123" s="70"/>
      <c r="AB123" s="70"/>
      <c r="AC123" s="70"/>
      <c r="AD123" s="70"/>
      <c r="AE123" s="6"/>
      <c r="AF123" s="6"/>
      <c r="AG123" s="157" t="s">
        <v>148</v>
      </c>
      <c r="AH123" s="157"/>
      <c r="AI123" s="157"/>
      <c r="AJ123" s="157"/>
      <c r="AK123" s="157"/>
      <c r="AL123" s="70"/>
      <c r="AM123" s="70"/>
      <c r="AN123" s="70"/>
      <c r="AO123" s="158"/>
      <c r="AP123" s="158"/>
      <c r="AQ123" s="158"/>
      <c r="AR123" s="70"/>
      <c r="AS123" s="70"/>
      <c r="AT123" s="70"/>
    </row>
    <row r="124" spans="1:46" ht="11.25" customHeight="1" x14ac:dyDescent="0.25">
      <c r="A124" s="40"/>
      <c r="B124" s="157" t="s">
        <v>149</v>
      </c>
      <c r="C124" s="157"/>
      <c r="D124" s="157"/>
      <c r="E124" s="157"/>
      <c r="F124" s="157"/>
      <c r="G124" s="70"/>
      <c r="H124" s="70"/>
      <c r="I124" s="70"/>
      <c r="J124" s="27"/>
      <c r="K124" s="27"/>
      <c r="L124" s="70"/>
      <c r="M124" s="70"/>
      <c r="N124" s="70"/>
      <c r="O124" s="70"/>
      <c r="P124" s="70"/>
      <c r="Q124" s="70"/>
      <c r="R124" s="27"/>
      <c r="S124" s="27"/>
      <c r="T124" s="157" t="s">
        <v>149</v>
      </c>
      <c r="U124" s="157"/>
      <c r="V124" s="157"/>
      <c r="W124" s="157"/>
      <c r="X124" s="157"/>
      <c r="Y124" s="70"/>
      <c r="Z124" s="70"/>
      <c r="AA124" s="70"/>
      <c r="AB124" s="70"/>
      <c r="AC124" s="70"/>
      <c r="AD124" s="70"/>
      <c r="AE124" s="6"/>
      <c r="AF124" s="6"/>
      <c r="AG124" s="157" t="s">
        <v>149</v>
      </c>
      <c r="AH124" s="157"/>
      <c r="AI124" s="157"/>
      <c r="AJ124" s="157"/>
      <c r="AK124" s="157"/>
      <c r="AL124" s="70"/>
      <c r="AM124" s="70"/>
      <c r="AN124" s="70"/>
      <c r="AO124" s="158"/>
      <c r="AP124" s="158"/>
      <c r="AQ124" s="158"/>
      <c r="AR124" s="70"/>
      <c r="AS124" s="70"/>
      <c r="AT124" s="70"/>
    </row>
    <row r="125" spans="1:46" ht="11.25" customHeight="1" x14ac:dyDescent="0.25">
      <c r="A125" s="40"/>
      <c r="B125" s="157" t="s">
        <v>150</v>
      </c>
      <c r="C125" s="157"/>
      <c r="D125" s="157"/>
      <c r="E125" s="157"/>
      <c r="F125" s="157"/>
      <c r="G125" s="70"/>
      <c r="H125" s="70"/>
      <c r="I125" s="70"/>
      <c r="J125" s="27"/>
      <c r="K125" s="27"/>
      <c r="L125" s="70"/>
      <c r="M125" s="70"/>
      <c r="N125" s="70"/>
      <c r="O125" s="70"/>
      <c r="P125" s="70"/>
      <c r="Q125" s="70"/>
      <c r="R125" s="27"/>
      <c r="S125" s="27"/>
      <c r="T125" s="157" t="s">
        <v>150</v>
      </c>
      <c r="U125" s="157"/>
      <c r="V125" s="157"/>
      <c r="W125" s="157"/>
      <c r="X125" s="157"/>
      <c r="Y125" s="70"/>
      <c r="Z125" s="70"/>
      <c r="AA125" s="70"/>
      <c r="AB125" s="70"/>
      <c r="AC125" s="70"/>
      <c r="AD125" s="70"/>
      <c r="AE125" s="6"/>
      <c r="AF125" s="6"/>
      <c r="AG125" s="157" t="s">
        <v>150</v>
      </c>
      <c r="AH125" s="157"/>
      <c r="AI125" s="157"/>
      <c r="AJ125" s="157"/>
      <c r="AK125" s="157"/>
      <c r="AL125" s="70"/>
      <c r="AM125" s="70"/>
      <c r="AN125" s="70"/>
      <c r="AO125" s="158"/>
      <c r="AP125" s="158"/>
      <c r="AQ125" s="158"/>
      <c r="AR125" s="70"/>
      <c r="AS125" s="70"/>
      <c r="AT125" s="70"/>
    </row>
    <row r="126" spans="1:46" ht="11.25" customHeight="1" x14ac:dyDescent="0.25">
      <c r="A126" s="40"/>
      <c r="B126" s="157" t="s">
        <v>151</v>
      </c>
      <c r="C126" s="157"/>
      <c r="D126" s="157"/>
      <c r="E126" s="157"/>
      <c r="F126" s="157"/>
      <c r="G126" s="70"/>
      <c r="H126" s="70"/>
      <c r="I126" s="70"/>
      <c r="J126" s="27"/>
      <c r="K126" s="27"/>
      <c r="L126" s="70"/>
      <c r="M126" s="70"/>
      <c r="N126" s="70"/>
      <c r="O126" s="70"/>
      <c r="P126" s="70"/>
      <c r="Q126" s="70"/>
      <c r="R126" s="27"/>
      <c r="S126" s="27"/>
      <c r="T126" s="157" t="s">
        <v>151</v>
      </c>
      <c r="U126" s="157"/>
      <c r="V126" s="157"/>
      <c r="W126" s="157"/>
      <c r="X126" s="157"/>
      <c r="Y126" s="70"/>
      <c r="Z126" s="70"/>
      <c r="AA126" s="70"/>
      <c r="AB126" s="70"/>
      <c r="AC126" s="70"/>
      <c r="AD126" s="70"/>
      <c r="AE126" s="6"/>
      <c r="AF126" s="6"/>
      <c r="AG126" s="157" t="s">
        <v>151</v>
      </c>
      <c r="AH126" s="157"/>
      <c r="AI126" s="157"/>
      <c r="AJ126" s="157"/>
      <c r="AK126" s="157"/>
      <c r="AL126" s="70"/>
      <c r="AM126" s="70"/>
      <c r="AN126" s="70"/>
      <c r="AO126" s="158"/>
      <c r="AP126" s="158"/>
      <c r="AQ126" s="158"/>
      <c r="AR126" s="70"/>
      <c r="AS126" s="70"/>
      <c r="AT126" s="70"/>
    </row>
    <row r="127" spans="1:46" ht="11.25" customHeight="1" x14ac:dyDescent="0.25">
      <c r="A127" s="40"/>
      <c r="B127" s="157" t="s">
        <v>152</v>
      </c>
      <c r="C127" s="157"/>
      <c r="D127" s="157"/>
      <c r="E127" s="157"/>
      <c r="F127" s="157"/>
      <c r="G127" s="70"/>
      <c r="H127" s="70"/>
      <c r="I127" s="70"/>
      <c r="J127" s="27"/>
      <c r="K127" s="27"/>
      <c r="L127" s="70"/>
      <c r="M127" s="70"/>
      <c r="N127" s="70"/>
      <c r="O127" s="70"/>
      <c r="P127" s="70"/>
      <c r="Q127" s="70"/>
      <c r="R127" s="27"/>
      <c r="S127" s="27"/>
      <c r="T127" s="157" t="s">
        <v>152</v>
      </c>
      <c r="U127" s="157"/>
      <c r="V127" s="157"/>
      <c r="W127" s="157"/>
      <c r="X127" s="157"/>
      <c r="Y127" s="70"/>
      <c r="Z127" s="70"/>
      <c r="AA127" s="70"/>
      <c r="AB127" s="70"/>
      <c r="AC127" s="70"/>
      <c r="AD127" s="70"/>
      <c r="AE127" s="6"/>
      <c r="AF127" s="6"/>
      <c r="AG127" s="157" t="s">
        <v>152</v>
      </c>
      <c r="AH127" s="157"/>
      <c r="AI127" s="157"/>
      <c r="AJ127" s="157"/>
      <c r="AK127" s="157"/>
      <c r="AL127" s="70"/>
      <c r="AM127" s="70"/>
      <c r="AN127" s="70"/>
      <c r="AO127" s="158"/>
      <c r="AP127" s="158"/>
      <c r="AQ127" s="158"/>
      <c r="AR127" s="70"/>
      <c r="AS127" s="70"/>
      <c r="AT127" s="70"/>
    </row>
    <row r="128" spans="1:46" ht="11.25" customHeight="1" x14ac:dyDescent="0.25">
      <c r="A128" s="40"/>
      <c r="B128" s="157" t="s">
        <v>153</v>
      </c>
      <c r="C128" s="157"/>
      <c r="D128" s="157"/>
      <c r="E128" s="157"/>
      <c r="F128" s="157"/>
      <c r="G128" s="70"/>
      <c r="H128" s="70"/>
      <c r="I128" s="70"/>
      <c r="J128" s="27"/>
      <c r="K128" s="27"/>
      <c r="L128" s="70"/>
      <c r="M128" s="70"/>
      <c r="N128" s="70"/>
      <c r="O128" s="70"/>
      <c r="P128" s="70"/>
      <c r="Q128" s="70"/>
      <c r="R128" s="27"/>
      <c r="S128" s="27"/>
      <c r="T128" s="157" t="s">
        <v>153</v>
      </c>
      <c r="U128" s="157"/>
      <c r="V128" s="157"/>
      <c r="W128" s="157"/>
      <c r="X128" s="157"/>
      <c r="Y128" s="70"/>
      <c r="Z128" s="70"/>
      <c r="AA128" s="70"/>
      <c r="AB128" s="70"/>
      <c r="AC128" s="70"/>
      <c r="AD128" s="70"/>
      <c r="AE128" s="6"/>
      <c r="AF128" s="6"/>
      <c r="AG128" s="157" t="s">
        <v>153</v>
      </c>
      <c r="AH128" s="157"/>
      <c r="AI128" s="157"/>
      <c r="AJ128" s="157"/>
      <c r="AK128" s="157"/>
      <c r="AL128" s="70"/>
      <c r="AM128" s="70"/>
      <c r="AN128" s="70"/>
      <c r="AO128" s="158"/>
      <c r="AP128" s="158"/>
      <c r="AQ128" s="158"/>
      <c r="AR128" s="70"/>
      <c r="AS128" s="70"/>
      <c r="AT128" s="70"/>
    </row>
    <row r="129" spans="1:46" ht="11.25" customHeight="1" x14ac:dyDescent="0.25">
      <c r="A129" s="40"/>
      <c r="B129" s="157" t="s">
        <v>154</v>
      </c>
      <c r="C129" s="157"/>
      <c r="D129" s="157"/>
      <c r="E129" s="157"/>
      <c r="F129" s="157"/>
      <c r="G129" s="70"/>
      <c r="H129" s="70"/>
      <c r="I129" s="70"/>
      <c r="J129" s="27"/>
      <c r="K129" s="27"/>
      <c r="L129" s="70"/>
      <c r="M129" s="70"/>
      <c r="N129" s="70"/>
      <c r="O129" s="70"/>
      <c r="P129" s="70"/>
      <c r="Q129" s="70"/>
      <c r="R129" s="27"/>
      <c r="S129" s="27"/>
      <c r="T129" s="157" t="s">
        <v>154</v>
      </c>
      <c r="U129" s="157"/>
      <c r="V129" s="157"/>
      <c r="W129" s="157"/>
      <c r="X129" s="157"/>
      <c r="Y129" s="70"/>
      <c r="Z129" s="70"/>
      <c r="AA129" s="70"/>
      <c r="AB129" s="70"/>
      <c r="AC129" s="70"/>
      <c r="AD129" s="70"/>
      <c r="AE129" s="6"/>
      <c r="AF129" s="6"/>
      <c r="AG129" s="157" t="s">
        <v>154</v>
      </c>
      <c r="AH129" s="157"/>
      <c r="AI129" s="157"/>
      <c r="AJ129" s="157"/>
      <c r="AK129" s="157"/>
      <c r="AL129" s="70"/>
      <c r="AM129" s="70"/>
      <c r="AN129" s="70"/>
      <c r="AO129" s="158"/>
      <c r="AP129" s="158"/>
      <c r="AQ129" s="158"/>
      <c r="AR129" s="70"/>
      <c r="AS129" s="70"/>
      <c r="AT129" s="70"/>
    </row>
    <row r="130" spans="1:46" ht="11.25" customHeight="1" x14ac:dyDescent="0.25">
      <c r="A130" s="40"/>
      <c r="B130" s="157" t="s">
        <v>155</v>
      </c>
      <c r="C130" s="157"/>
      <c r="D130" s="157"/>
      <c r="E130" s="157"/>
      <c r="F130" s="157"/>
      <c r="G130" s="70"/>
      <c r="H130" s="70"/>
      <c r="I130" s="70"/>
      <c r="J130" s="27"/>
      <c r="K130" s="27"/>
      <c r="L130" s="70"/>
      <c r="M130" s="70"/>
      <c r="N130" s="70"/>
      <c r="O130" s="70"/>
      <c r="P130" s="70"/>
      <c r="Q130" s="70"/>
      <c r="R130" s="27"/>
      <c r="S130" s="27"/>
      <c r="T130" s="157" t="s">
        <v>155</v>
      </c>
      <c r="U130" s="157"/>
      <c r="V130" s="157"/>
      <c r="W130" s="157"/>
      <c r="X130" s="157"/>
      <c r="Y130" s="70"/>
      <c r="Z130" s="70"/>
      <c r="AA130" s="70"/>
      <c r="AB130" s="70"/>
      <c r="AC130" s="70"/>
      <c r="AD130" s="70"/>
      <c r="AE130" s="6"/>
      <c r="AF130" s="6"/>
      <c r="AG130" s="157" t="s">
        <v>155</v>
      </c>
      <c r="AH130" s="157"/>
      <c r="AI130" s="157"/>
      <c r="AJ130" s="157"/>
      <c r="AK130" s="157"/>
      <c r="AL130" s="70"/>
      <c r="AM130" s="70"/>
      <c r="AN130" s="70"/>
      <c r="AO130" s="158"/>
      <c r="AP130" s="158"/>
      <c r="AQ130" s="158"/>
      <c r="AR130" s="70"/>
      <c r="AS130" s="70"/>
      <c r="AT130" s="70"/>
    </row>
    <row r="131" spans="1:46" ht="11.25" customHeight="1" x14ac:dyDescent="0.25">
      <c r="A131" s="40"/>
      <c r="B131" s="157" t="s">
        <v>156</v>
      </c>
      <c r="C131" s="157"/>
      <c r="D131" s="157"/>
      <c r="E131" s="157"/>
      <c r="F131" s="157"/>
      <c r="G131" s="70"/>
      <c r="H131" s="70"/>
      <c r="I131" s="70"/>
      <c r="J131" s="27"/>
      <c r="K131" s="27"/>
      <c r="L131" s="70"/>
      <c r="M131" s="70"/>
      <c r="N131" s="70"/>
      <c r="O131" s="70"/>
      <c r="P131" s="70"/>
      <c r="Q131" s="70"/>
      <c r="R131" s="27"/>
      <c r="S131" s="27"/>
      <c r="T131" s="157" t="s">
        <v>156</v>
      </c>
      <c r="U131" s="157"/>
      <c r="V131" s="157"/>
      <c r="W131" s="157"/>
      <c r="X131" s="157"/>
      <c r="Y131" s="70"/>
      <c r="Z131" s="70"/>
      <c r="AA131" s="70"/>
      <c r="AB131" s="70"/>
      <c r="AC131" s="70"/>
      <c r="AD131" s="70"/>
      <c r="AE131" s="6"/>
      <c r="AF131" s="6"/>
      <c r="AG131" s="157" t="s">
        <v>156</v>
      </c>
      <c r="AH131" s="157"/>
      <c r="AI131" s="157"/>
      <c r="AJ131" s="157"/>
      <c r="AK131" s="157"/>
      <c r="AL131" s="70"/>
      <c r="AM131" s="70"/>
      <c r="AN131" s="70"/>
      <c r="AO131" s="158"/>
      <c r="AP131" s="158"/>
      <c r="AQ131" s="158"/>
      <c r="AR131" s="70"/>
      <c r="AS131" s="70"/>
      <c r="AT131" s="70"/>
    </row>
    <row r="132" spans="1:46" ht="11.25" customHeight="1" x14ac:dyDescent="0.25">
      <c r="A132" s="40"/>
      <c r="B132" s="157" t="s">
        <v>157</v>
      </c>
      <c r="C132" s="157"/>
      <c r="D132" s="157"/>
      <c r="E132" s="157"/>
      <c r="F132" s="157"/>
      <c r="G132" s="70"/>
      <c r="H132" s="70"/>
      <c r="I132" s="70"/>
      <c r="J132" s="27"/>
      <c r="K132" s="27"/>
      <c r="L132" s="70"/>
      <c r="M132" s="70"/>
      <c r="N132" s="70"/>
      <c r="O132" s="70"/>
      <c r="P132" s="70"/>
      <c r="Q132" s="70"/>
      <c r="R132" s="27"/>
      <c r="S132" s="27"/>
      <c r="T132" s="157" t="s">
        <v>157</v>
      </c>
      <c r="U132" s="157"/>
      <c r="V132" s="157"/>
      <c r="W132" s="157"/>
      <c r="X132" s="157"/>
      <c r="Y132" s="70"/>
      <c r="Z132" s="70"/>
      <c r="AA132" s="70"/>
      <c r="AB132" s="70"/>
      <c r="AC132" s="70"/>
      <c r="AD132" s="70"/>
      <c r="AE132" s="6"/>
      <c r="AF132" s="6"/>
      <c r="AG132" s="157" t="s">
        <v>157</v>
      </c>
      <c r="AH132" s="157"/>
      <c r="AI132" s="157"/>
      <c r="AJ132" s="157"/>
      <c r="AK132" s="157"/>
      <c r="AL132" s="70"/>
      <c r="AM132" s="70"/>
      <c r="AN132" s="70"/>
      <c r="AO132" s="158"/>
      <c r="AP132" s="158"/>
      <c r="AQ132" s="158"/>
      <c r="AR132" s="70"/>
      <c r="AS132" s="70"/>
      <c r="AT132" s="70"/>
    </row>
    <row r="133" spans="1:46" ht="11.25" customHeight="1" x14ac:dyDescent="0.25">
      <c r="A133" s="40"/>
      <c r="B133" s="157" t="s">
        <v>158</v>
      </c>
      <c r="C133" s="157"/>
      <c r="D133" s="157"/>
      <c r="E133" s="157"/>
      <c r="F133" s="157"/>
      <c r="G133" s="70"/>
      <c r="H133" s="70"/>
      <c r="I133" s="70"/>
      <c r="J133" s="27"/>
      <c r="K133" s="27"/>
      <c r="L133" s="70"/>
      <c r="M133" s="70"/>
      <c r="N133" s="70"/>
      <c r="O133" s="70"/>
      <c r="P133" s="70"/>
      <c r="Q133" s="70"/>
      <c r="R133" s="27"/>
      <c r="S133" s="27"/>
      <c r="T133" s="157" t="s">
        <v>158</v>
      </c>
      <c r="U133" s="157"/>
      <c r="V133" s="157"/>
      <c r="W133" s="157"/>
      <c r="X133" s="157"/>
      <c r="Y133" s="70"/>
      <c r="Z133" s="70"/>
      <c r="AA133" s="70"/>
      <c r="AB133" s="70"/>
      <c r="AC133" s="70"/>
      <c r="AD133" s="70"/>
      <c r="AE133" s="6"/>
      <c r="AF133" s="6"/>
      <c r="AG133" s="157" t="s">
        <v>158</v>
      </c>
      <c r="AH133" s="157"/>
      <c r="AI133" s="157"/>
      <c r="AJ133" s="157"/>
      <c r="AK133" s="157"/>
      <c r="AL133" s="70"/>
      <c r="AM133" s="70"/>
      <c r="AN133" s="70"/>
      <c r="AO133" s="158"/>
      <c r="AP133" s="158"/>
      <c r="AQ133" s="158"/>
      <c r="AR133" s="70"/>
      <c r="AS133" s="70"/>
      <c r="AT133" s="70"/>
    </row>
    <row r="134" spans="1:46" ht="11.25" customHeight="1" x14ac:dyDescent="0.25">
      <c r="A134" s="40"/>
      <c r="B134" s="157" t="s">
        <v>159</v>
      </c>
      <c r="C134" s="157"/>
      <c r="D134" s="157"/>
      <c r="E134" s="157"/>
      <c r="F134" s="157"/>
      <c r="G134" s="70"/>
      <c r="H134" s="70"/>
      <c r="I134" s="70"/>
      <c r="J134" s="27"/>
      <c r="K134" s="27"/>
      <c r="L134" s="70"/>
      <c r="M134" s="70"/>
      <c r="N134" s="70"/>
      <c r="O134" s="70"/>
      <c r="P134" s="70"/>
      <c r="Q134" s="70"/>
      <c r="R134" s="27"/>
      <c r="S134" s="27"/>
      <c r="T134" s="157" t="s">
        <v>159</v>
      </c>
      <c r="U134" s="157"/>
      <c r="V134" s="157"/>
      <c r="W134" s="157"/>
      <c r="X134" s="157"/>
      <c r="Y134" s="70"/>
      <c r="Z134" s="70"/>
      <c r="AA134" s="70"/>
      <c r="AB134" s="70"/>
      <c r="AC134" s="70"/>
      <c r="AD134" s="70"/>
      <c r="AE134" s="6"/>
      <c r="AF134" s="6"/>
      <c r="AG134" s="157" t="s">
        <v>159</v>
      </c>
      <c r="AH134" s="157"/>
      <c r="AI134" s="157"/>
      <c r="AJ134" s="157"/>
      <c r="AK134" s="157"/>
      <c r="AL134" s="70"/>
      <c r="AM134" s="70"/>
      <c r="AN134" s="70"/>
      <c r="AO134" s="158"/>
      <c r="AP134" s="158"/>
      <c r="AQ134" s="158"/>
      <c r="AR134" s="70"/>
      <c r="AS134" s="70"/>
      <c r="AT134" s="70"/>
    </row>
    <row r="135" spans="1:46" ht="11.25" customHeight="1" x14ac:dyDescent="0.25">
      <c r="A135" s="40"/>
      <c r="B135" s="157" t="s">
        <v>160</v>
      </c>
      <c r="C135" s="157"/>
      <c r="D135" s="157"/>
      <c r="E135" s="157"/>
      <c r="F135" s="157"/>
      <c r="G135" s="70"/>
      <c r="H135" s="70"/>
      <c r="I135" s="70"/>
      <c r="J135" s="27"/>
      <c r="K135" s="27"/>
      <c r="L135" s="70"/>
      <c r="M135" s="70"/>
      <c r="N135" s="70"/>
      <c r="O135" s="70"/>
      <c r="P135" s="70"/>
      <c r="Q135" s="70"/>
      <c r="R135" s="27"/>
      <c r="S135" s="27"/>
      <c r="T135" s="157" t="s">
        <v>160</v>
      </c>
      <c r="U135" s="157"/>
      <c r="V135" s="157"/>
      <c r="W135" s="157"/>
      <c r="X135" s="157"/>
      <c r="Y135" s="70"/>
      <c r="Z135" s="70"/>
      <c r="AA135" s="70"/>
      <c r="AB135" s="70"/>
      <c r="AC135" s="70"/>
      <c r="AD135" s="70"/>
      <c r="AE135" s="6"/>
      <c r="AF135" s="6"/>
      <c r="AG135" s="157" t="s">
        <v>160</v>
      </c>
      <c r="AH135" s="157"/>
      <c r="AI135" s="157"/>
      <c r="AJ135" s="157"/>
      <c r="AK135" s="157"/>
      <c r="AL135" s="70"/>
      <c r="AM135" s="70"/>
      <c r="AN135" s="70"/>
      <c r="AO135" s="158"/>
      <c r="AP135" s="158"/>
      <c r="AQ135" s="158"/>
      <c r="AR135" s="70"/>
      <c r="AS135" s="70"/>
      <c r="AT135" s="70"/>
    </row>
    <row r="136" spans="1:46" ht="11.25" customHeight="1" x14ac:dyDescent="0.25">
      <c r="A136" s="40"/>
      <c r="B136" s="157" t="s">
        <v>161</v>
      </c>
      <c r="C136" s="157"/>
      <c r="D136" s="157"/>
      <c r="E136" s="157"/>
      <c r="F136" s="157"/>
      <c r="G136" s="70"/>
      <c r="H136" s="70"/>
      <c r="I136" s="70"/>
      <c r="J136" s="27"/>
      <c r="K136" s="27"/>
      <c r="L136" s="70"/>
      <c r="M136" s="70"/>
      <c r="N136" s="70"/>
      <c r="O136" s="70"/>
      <c r="P136" s="70"/>
      <c r="Q136" s="70"/>
      <c r="R136" s="27"/>
      <c r="S136" s="27"/>
      <c r="T136" s="157" t="s">
        <v>71</v>
      </c>
      <c r="U136" s="157"/>
      <c r="V136" s="157"/>
      <c r="W136" s="157"/>
      <c r="X136" s="157"/>
      <c r="Y136" s="70"/>
      <c r="Z136" s="70"/>
      <c r="AA136" s="70"/>
      <c r="AB136" s="70"/>
      <c r="AC136" s="70"/>
      <c r="AD136" s="70"/>
      <c r="AE136" s="6"/>
      <c r="AF136" s="6"/>
      <c r="AG136" s="157" t="s">
        <v>161</v>
      </c>
      <c r="AH136" s="157"/>
      <c r="AI136" s="157"/>
      <c r="AJ136" s="157"/>
      <c r="AK136" s="157"/>
      <c r="AL136" s="70"/>
      <c r="AM136" s="70"/>
      <c r="AN136" s="70"/>
      <c r="AO136" s="158"/>
      <c r="AP136" s="158"/>
      <c r="AQ136" s="158"/>
      <c r="AR136" s="70"/>
      <c r="AS136" s="70"/>
      <c r="AT136" s="70"/>
    </row>
    <row r="137" spans="1:46" ht="11.25" customHeight="1" x14ac:dyDescent="0.25">
      <c r="A137" s="40"/>
      <c r="B137" s="313" t="s">
        <v>71</v>
      </c>
      <c r="C137" s="313"/>
      <c r="D137" s="313"/>
      <c r="E137" s="313"/>
      <c r="F137" s="313"/>
      <c r="G137" s="70"/>
      <c r="H137" s="70"/>
      <c r="I137" s="70"/>
      <c r="J137" s="27"/>
      <c r="K137" s="27"/>
      <c r="L137" s="70"/>
      <c r="M137" s="70"/>
      <c r="N137" s="70"/>
      <c r="O137" s="70"/>
      <c r="P137" s="70"/>
      <c r="Q137" s="70"/>
      <c r="R137" s="27"/>
      <c r="S137" s="27"/>
      <c r="T137" s="206" t="s">
        <v>73</v>
      </c>
      <c r="U137" s="206"/>
      <c r="V137" s="206"/>
      <c r="W137" s="206"/>
      <c r="X137" s="206"/>
      <c r="Y137" s="70"/>
      <c r="Z137" s="70"/>
      <c r="AA137" s="70"/>
      <c r="AB137" s="207" t="s">
        <v>243</v>
      </c>
      <c r="AC137" s="207"/>
      <c r="AD137" s="207"/>
      <c r="AE137" s="6"/>
      <c r="AF137" s="6"/>
      <c r="AG137" s="313" t="s">
        <v>71</v>
      </c>
      <c r="AH137" s="313"/>
      <c r="AI137" s="313"/>
      <c r="AJ137" s="313"/>
      <c r="AK137" s="313"/>
      <c r="AL137" s="70"/>
      <c r="AM137" s="70"/>
      <c r="AN137" s="70"/>
      <c r="AO137" s="158"/>
      <c r="AP137" s="158"/>
      <c r="AQ137" s="158"/>
      <c r="AR137" s="70"/>
      <c r="AS137" s="70"/>
      <c r="AT137" s="70"/>
    </row>
    <row r="138" spans="1:46" ht="11.25" customHeight="1" x14ac:dyDescent="0.25">
      <c r="A138" s="40"/>
      <c r="B138" s="313" t="s">
        <v>71</v>
      </c>
      <c r="C138" s="313"/>
      <c r="D138" s="313"/>
      <c r="E138" s="313"/>
      <c r="F138" s="313"/>
      <c r="G138" s="70"/>
      <c r="H138" s="70"/>
      <c r="I138" s="70"/>
      <c r="J138" s="27"/>
      <c r="K138" s="27"/>
      <c r="L138" s="70"/>
      <c r="M138" s="70"/>
      <c r="N138" s="70"/>
      <c r="O138" s="70"/>
      <c r="P138" s="70"/>
      <c r="Q138" s="70"/>
      <c r="R138" s="27"/>
      <c r="S138" s="27"/>
      <c r="T138" s="206" t="s">
        <v>74</v>
      </c>
      <c r="U138" s="206"/>
      <c r="V138" s="206"/>
      <c r="W138" s="206"/>
      <c r="X138" s="206"/>
      <c r="Y138" s="70"/>
      <c r="Z138" s="70"/>
      <c r="AA138" s="70"/>
      <c r="AB138" s="207" t="s">
        <v>243</v>
      </c>
      <c r="AC138" s="207"/>
      <c r="AD138" s="207"/>
      <c r="AE138" s="6"/>
      <c r="AF138" s="6"/>
      <c r="AG138" s="313" t="s">
        <v>71</v>
      </c>
      <c r="AH138" s="313"/>
      <c r="AI138" s="313"/>
      <c r="AJ138" s="313"/>
      <c r="AK138" s="313"/>
      <c r="AL138" s="70"/>
      <c r="AM138" s="70"/>
      <c r="AN138" s="70"/>
      <c r="AO138" s="158"/>
      <c r="AP138" s="158"/>
      <c r="AQ138" s="158"/>
      <c r="AR138" s="70"/>
      <c r="AS138" s="70"/>
      <c r="AT138" s="70"/>
    </row>
    <row r="139" spans="1:46" ht="11.25" customHeight="1" x14ac:dyDescent="0.25">
      <c r="A139" s="40"/>
      <c r="B139" s="313" t="s">
        <v>71</v>
      </c>
      <c r="C139" s="313"/>
      <c r="D139" s="313"/>
      <c r="E139" s="313"/>
      <c r="F139" s="313"/>
      <c r="G139" s="70"/>
      <c r="H139" s="70"/>
      <c r="I139" s="70"/>
      <c r="J139" s="27"/>
      <c r="K139" s="27"/>
      <c r="L139" s="70"/>
      <c r="M139" s="70"/>
      <c r="N139" s="70"/>
      <c r="O139" s="70"/>
      <c r="P139" s="70"/>
      <c r="Q139" s="70"/>
      <c r="R139" s="27"/>
      <c r="S139" s="27"/>
      <c r="T139" s="206" t="s">
        <v>75</v>
      </c>
      <c r="U139" s="206"/>
      <c r="V139" s="206"/>
      <c r="W139" s="206"/>
      <c r="X139" s="206"/>
      <c r="Y139" s="70"/>
      <c r="Z139" s="70"/>
      <c r="AA139" s="70"/>
      <c r="AB139" s="207" t="s">
        <v>243</v>
      </c>
      <c r="AC139" s="207"/>
      <c r="AD139" s="207"/>
      <c r="AE139" s="6"/>
      <c r="AF139" s="6"/>
      <c r="AG139" s="313" t="s">
        <v>71</v>
      </c>
      <c r="AH139" s="313"/>
      <c r="AI139" s="313"/>
      <c r="AJ139" s="313"/>
      <c r="AK139" s="313"/>
      <c r="AL139" s="70"/>
      <c r="AM139" s="70"/>
      <c r="AN139" s="70"/>
      <c r="AO139" s="158"/>
      <c r="AP139" s="158"/>
      <c r="AQ139" s="158"/>
      <c r="AR139" s="70"/>
      <c r="AS139" s="70"/>
      <c r="AT139" s="70"/>
    </row>
    <row r="140" spans="1:46" ht="11.25" customHeight="1" thickBot="1" x14ac:dyDescent="0.3">
      <c r="A140" s="41"/>
      <c r="B140" s="211" t="s">
        <v>72</v>
      </c>
      <c r="C140" s="211"/>
      <c r="D140" s="211"/>
      <c r="E140" s="211"/>
      <c r="F140" s="211"/>
      <c r="G140" s="179">
        <f>SUM(G122:I139)</f>
        <v>0</v>
      </c>
      <c r="H140" s="179"/>
      <c r="I140" s="179"/>
      <c r="J140" s="31"/>
      <c r="K140" s="31"/>
      <c r="L140" s="179">
        <f>SUM(L122:N139)</f>
        <v>0</v>
      </c>
      <c r="M140" s="179"/>
      <c r="N140" s="179"/>
      <c r="O140" s="179">
        <f>SUM(O122:Q139)</f>
        <v>0</v>
      </c>
      <c r="P140" s="179"/>
      <c r="Q140" s="179"/>
      <c r="R140" s="31"/>
      <c r="S140" s="31"/>
      <c r="T140" s="208" t="s">
        <v>76</v>
      </c>
      <c r="U140" s="208"/>
      <c r="V140" s="208"/>
      <c r="W140" s="208"/>
      <c r="X140" s="208"/>
      <c r="Y140" s="209"/>
      <c r="Z140" s="209"/>
      <c r="AA140" s="209"/>
      <c r="AB140" s="210" t="s">
        <v>243</v>
      </c>
      <c r="AC140" s="210"/>
      <c r="AD140" s="210"/>
      <c r="AE140" s="30"/>
      <c r="AF140" s="30"/>
      <c r="AG140" s="211" t="s">
        <v>72</v>
      </c>
      <c r="AH140" s="211"/>
      <c r="AI140" s="211"/>
      <c r="AJ140" s="211"/>
      <c r="AK140" s="211"/>
      <c r="AL140" s="179">
        <f>SUM(AL122:AN139)</f>
        <v>0</v>
      </c>
      <c r="AM140" s="179"/>
      <c r="AN140" s="179"/>
      <c r="AO140" s="29"/>
      <c r="AP140" s="29"/>
      <c r="AQ140" s="29"/>
      <c r="AR140" s="179">
        <f>SUM(AR122:AT139)</f>
        <v>0</v>
      </c>
      <c r="AS140" s="179"/>
      <c r="AT140" s="179"/>
    </row>
    <row r="141" spans="1:46" ht="12.75" customHeight="1" thickTop="1" x14ac:dyDescent="0.25">
      <c r="A141" s="1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6"/>
      <c r="AF141" s="6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spans="1:46" ht="11.25" customHeight="1" x14ac:dyDescent="0.25">
      <c r="A142" s="73" t="s">
        <v>85</v>
      </c>
      <c r="B142" s="193" t="s">
        <v>77</v>
      </c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9">
        <f>SUM(B143:B146)</f>
        <v>0</v>
      </c>
      <c r="N142" s="199"/>
      <c r="O142" s="311"/>
      <c r="P142" s="312"/>
      <c r="Q142" s="4"/>
      <c r="R142" s="193" t="s">
        <v>106</v>
      </c>
      <c r="S142" s="194"/>
      <c r="T142" s="194"/>
      <c r="U142" s="194"/>
      <c r="V142" s="194"/>
      <c r="W142" s="194"/>
      <c r="X142" s="194"/>
      <c r="Y142" s="194"/>
      <c r="Z142" s="194"/>
      <c r="AA142" s="194"/>
      <c r="AB142" s="199">
        <f>SUM(R143:R146)</f>
        <v>0</v>
      </c>
      <c r="AC142" s="199"/>
      <c r="AD142" s="5"/>
      <c r="AE142" s="5"/>
      <c r="AF142" s="5"/>
      <c r="AG142" s="193" t="s">
        <v>139</v>
      </c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9">
        <f>SUM(AG143)</f>
        <v>0</v>
      </c>
      <c r="AT142" s="199"/>
    </row>
    <row r="143" spans="1:46" ht="11.25" customHeight="1" x14ac:dyDescent="0.25">
      <c r="A143" s="73"/>
      <c r="B143" s="13"/>
      <c r="C143" s="186" t="s">
        <v>79</v>
      </c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8"/>
      <c r="O143" s="4"/>
      <c r="P143" s="4"/>
      <c r="Q143" s="4"/>
      <c r="R143" s="13"/>
      <c r="S143" s="196" t="s">
        <v>107</v>
      </c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8"/>
      <c r="AD143" s="5"/>
      <c r="AE143" s="5"/>
      <c r="AF143" s="5"/>
      <c r="AG143" s="15"/>
      <c r="AH143" s="196" t="s">
        <v>140</v>
      </c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8"/>
    </row>
    <row r="144" spans="1:46" ht="11.25" customHeight="1" x14ac:dyDescent="0.25">
      <c r="A144" s="73"/>
      <c r="B144" s="14"/>
      <c r="C144" s="186" t="s">
        <v>80</v>
      </c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8"/>
      <c r="O144" s="4"/>
      <c r="P144" s="4"/>
      <c r="Q144" s="4"/>
      <c r="R144" s="14"/>
      <c r="S144" s="196" t="s">
        <v>108</v>
      </c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8"/>
      <c r="AD144" s="5"/>
      <c r="AE144" s="5"/>
      <c r="AF144" s="5"/>
      <c r="AG144" s="193" t="s">
        <v>141</v>
      </c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9">
        <f>SUM(AG145:AG148)</f>
        <v>0</v>
      </c>
      <c r="AT144" s="199"/>
    </row>
    <row r="145" spans="1:46" ht="11.25" customHeight="1" x14ac:dyDescent="0.25">
      <c r="A145" s="73"/>
      <c r="B145" s="14"/>
      <c r="C145" s="186" t="s">
        <v>81</v>
      </c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8"/>
      <c r="O145" s="4"/>
      <c r="P145" s="4"/>
      <c r="Q145" s="4"/>
      <c r="R145" s="14"/>
      <c r="S145" s="196" t="s">
        <v>109</v>
      </c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8"/>
      <c r="AD145" s="5"/>
      <c r="AE145" s="5"/>
      <c r="AF145" s="5"/>
      <c r="AG145" s="15"/>
      <c r="AH145" s="196" t="s">
        <v>142</v>
      </c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8"/>
    </row>
    <row r="146" spans="1:46" ht="11.25" customHeight="1" x14ac:dyDescent="0.25">
      <c r="A146" s="73"/>
      <c r="B146" s="14"/>
      <c r="C146" s="186" t="s">
        <v>82</v>
      </c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8"/>
      <c r="O146" s="4"/>
      <c r="P146" s="4"/>
      <c r="Q146" s="4"/>
      <c r="R146" s="14"/>
      <c r="S146" s="196" t="s">
        <v>110</v>
      </c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8"/>
      <c r="AD146" s="5"/>
      <c r="AE146" s="5"/>
      <c r="AF146" s="5"/>
      <c r="AG146" s="14"/>
      <c r="AH146" s="196" t="s">
        <v>143</v>
      </c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8"/>
    </row>
    <row r="147" spans="1:46" ht="11.25" customHeight="1" x14ac:dyDescent="0.25">
      <c r="A147" s="73"/>
      <c r="B147" s="193" t="s">
        <v>78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9">
        <f>SUM(B148:B150)</f>
        <v>0</v>
      </c>
      <c r="N147" s="199"/>
      <c r="O147" s="4"/>
      <c r="P147" s="4"/>
      <c r="Q147" s="4"/>
      <c r="R147" s="193" t="s">
        <v>111</v>
      </c>
      <c r="S147" s="194"/>
      <c r="T147" s="194"/>
      <c r="U147" s="194"/>
      <c r="V147" s="194"/>
      <c r="W147" s="194"/>
      <c r="X147" s="194"/>
      <c r="Y147" s="194"/>
      <c r="Z147" s="194"/>
      <c r="AA147" s="194"/>
      <c r="AB147" s="199">
        <f>SUM(R148:R151)</f>
        <v>0</v>
      </c>
      <c r="AC147" s="199"/>
      <c r="AD147" s="5"/>
      <c r="AE147" s="5"/>
      <c r="AF147" s="5"/>
      <c r="AG147" s="14"/>
      <c r="AH147" s="196" t="s">
        <v>144</v>
      </c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8"/>
    </row>
    <row r="148" spans="1:46" ht="11.25" customHeight="1" x14ac:dyDescent="0.25">
      <c r="A148" s="73"/>
      <c r="B148" s="15"/>
      <c r="C148" s="186" t="s">
        <v>83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8"/>
      <c r="O148" s="4"/>
      <c r="P148" s="4"/>
      <c r="Q148" s="4"/>
      <c r="R148" s="13"/>
      <c r="S148" s="196" t="s">
        <v>112</v>
      </c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8"/>
      <c r="AD148" s="5"/>
      <c r="AE148" s="5"/>
      <c r="AF148" s="5"/>
      <c r="AG148" s="14"/>
      <c r="AH148" s="196" t="s">
        <v>145</v>
      </c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8"/>
    </row>
    <row r="149" spans="1:46" ht="11.25" customHeight="1" x14ac:dyDescent="0.25">
      <c r="A149" s="73"/>
      <c r="B149" s="14"/>
      <c r="C149" s="186" t="s">
        <v>163</v>
      </c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8"/>
      <c r="O149" s="4"/>
      <c r="P149" s="4"/>
      <c r="Q149" s="4"/>
      <c r="R149" s="14"/>
      <c r="S149" s="196" t="s">
        <v>113</v>
      </c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8"/>
      <c r="AD149" s="5"/>
      <c r="AE149" s="5"/>
      <c r="AF149" s="5"/>
      <c r="AG149" s="193" t="s">
        <v>173</v>
      </c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9">
        <f>SUM(AG150:AG153)</f>
        <v>0</v>
      </c>
      <c r="AT149" s="199"/>
    </row>
    <row r="150" spans="1:46" ht="11.25" customHeight="1" x14ac:dyDescent="0.25">
      <c r="A150" s="73"/>
      <c r="B150" s="16"/>
      <c r="C150" s="186" t="s">
        <v>84</v>
      </c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8"/>
      <c r="O150" s="4"/>
      <c r="P150" s="4"/>
      <c r="Q150" s="4"/>
      <c r="R150" s="14"/>
      <c r="S150" s="196" t="s">
        <v>114</v>
      </c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8"/>
      <c r="AD150" s="5"/>
      <c r="AE150" s="5"/>
      <c r="AF150" s="5"/>
      <c r="AG150" s="15"/>
      <c r="AH150" s="196" t="s">
        <v>174</v>
      </c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8"/>
    </row>
    <row r="151" spans="1:46" ht="11.25" customHeight="1" x14ac:dyDescent="0.25">
      <c r="A151" s="73"/>
      <c r="B151" s="193" t="s">
        <v>86</v>
      </c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9">
        <f>SUM(B152:B156)</f>
        <v>0</v>
      </c>
      <c r="N151" s="199"/>
      <c r="O151" s="4"/>
      <c r="P151" s="4"/>
      <c r="Q151" s="4"/>
      <c r="R151" s="14"/>
      <c r="S151" s="196" t="s">
        <v>115</v>
      </c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8"/>
      <c r="AD151" s="5"/>
      <c r="AE151" s="5"/>
      <c r="AF151" s="5"/>
      <c r="AG151" s="14"/>
      <c r="AH151" s="196" t="s">
        <v>175</v>
      </c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8"/>
    </row>
    <row r="152" spans="1:46" ht="11.25" customHeight="1" x14ac:dyDescent="0.25">
      <c r="A152" s="73"/>
      <c r="B152" s="13"/>
      <c r="C152" s="186" t="s">
        <v>88</v>
      </c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8"/>
      <c r="O152" s="4"/>
      <c r="P152" s="4"/>
      <c r="Q152" s="4"/>
      <c r="R152" s="193" t="s">
        <v>170</v>
      </c>
      <c r="S152" s="194"/>
      <c r="T152" s="194"/>
      <c r="U152" s="194"/>
      <c r="V152" s="194"/>
      <c r="W152" s="194"/>
      <c r="X152" s="194"/>
      <c r="Y152" s="194"/>
      <c r="Z152" s="194"/>
      <c r="AA152" s="194"/>
      <c r="AB152" s="199">
        <f>SUM(R153:R154)</f>
        <v>0</v>
      </c>
      <c r="AC152" s="199"/>
      <c r="AD152" s="5"/>
      <c r="AE152" s="5"/>
      <c r="AF152" s="5"/>
      <c r="AG152" s="14"/>
      <c r="AH152" s="196" t="s">
        <v>176</v>
      </c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8"/>
    </row>
    <row r="153" spans="1:46" ht="11.25" customHeight="1" x14ac:dyDescent="0.25">
      <c r="A153" s="73"/>
      <c r="B153" s="14"/>
      <c r="C153" s="186" t="s">
        <v>89</v>
      </c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8"/>
      <c r="O153" s="4"/>
      <c r="P153" s="4"/>
      <c r="Q153" s="4"/>
      <c r="R153" s="13"/>
      <c r="S153" s="196" t="s">
        <v>171</v>
      </c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8"/>
      <c r="AD153" s="5"/>
      <c r="AE153" s="5"/>
      <c r="AF153" s="5"/>
      <c r="AG153" s="14"/>
      <c r="AH153" s="196" t="s">
        <v>177</v>
      </c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8"/>
    </row>
    <row r="154" spans="1:46" ht="11.25" customHeight="1" x14ac:dyDescent="0.25">
      <c r="A154" s="73"/>
      <c r="B154" s="14"/>
      <c r="C154" s="186" t="s">
        <v>90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8"/>
      <c r="O154" s="4"/>
      <c r="P154" s="4"/>
      <c r="Q154" s="4"/>
      <c r="R154" s="14"/>
      <c r="S154" s="196" t="s">
        <v>172</v>
      </c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8"/>
      <c r="AD154" s="5"/>
      <c r="AE154" s="5"/>
      <c r="AF154" s="5"/>
      <c r="AG154" s="193" t="s">
        <v>178</v>
      </c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9">
        <f>SUM(AG155:AG156)</f>
        <v>0</v>
      </c>
      <c r="AT154" s="199"/>
    </row>
    <row r="155" spans="1:46" ht="11.25" customHeight="1" x14ac:dyDescent="0.25">
      <c r="A155" s="73"/>
      <c r="B155" s="14"/>
      <c r="C155" s="186" t="s">
        <v>91</v>
      </c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8"/>
      <c r="O155" s="4"/>
      <c r="P155" s="4"/>
      <c r="Q155" s="4"/>
      <c r="R155" s="193" t="s">
        <v>116</v>
      </c>
      <c r="S155" s="194"/>
      <c r="T155" s="194"/>
      <c r="U155" s="194"/>
      <c r="V155" s="194"/>
      <c r="W155" s="194"/>
      <c r="X155" s="194"/>
      <c r="Y155" s="194"/>
      <c r="Z155" s="194"/>
      <c r="AA155" s="194"/>
      <c r="AB155" s="199">
        <f>SUM(R156:R159)</f>
        <v>0</v>
      </c>
      <c r="AC155" s="199"/>
      <c r="AD155" s="5"/>
      <c r="AE155" s="5"/>
      <c r="AF155" s="5"/>
      <c r="AG155" s="15"/>
      <c r="AH155" s="314" t="s">
        <v>146</v>
      </c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8"/>
    </row>
    <row r="156" spans="1:46" ht="11.25" customHeight="1" x14ac:dyDescent="0.25">
      <c r="A156" s="73"/>
      <c r="B156" s="14"/>
      <c r="C156" s="186" t="s">
        <v>87</v>
      </c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8"/>
      <c r="O156" s="4"/>
      <c r="P156" s="4"/>
      <c r="Q156" s="4"/>
      <c r="R156" s="13"/>
      <c r="S156" s="196" t="s">
        <v>117</v>
      </c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8"/>
      <c r="AD156" s="5"/>
      <c r="AE156" s="5"/>
      <c r="AF156" s="5"/>
      <c r="AG156" s="14"/>
      <c r="AH156" s="196" t="s">
        <v>179</v>
      </c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8"/>
    </row>
    <row r="157" spans="1:46" ht="11.25" customHeight="1" x14ac:dyDescent="0.25">
      <c r="A157" s="73"/>
      <c r="B157" s="193" t="s">
        <v>162</v>
      </c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9">
        <f>SUM(B158:B160)</f>
        <v>0</v>
      </c>
      <c r="N157" s="199"/>
      <c r="O157" s="4"/>
      <c r="P157" s="4"/>
      <c r="Q157" s="4"/>
      <c r="R157" s="14"/>
      <c r="S157" s="196" t="s">
        <v>118</v>
      </c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8"/>
      <c r="AD157" s="5"/>
      <c r="AE157" s="5"/>
      <c r="AF157" s="5"/>
      <c r="AG157" s="193" t="s">
        <v>180</v>
      </c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9">
        <f>SUM(AG158:AG159)</f>
        <v>0</v>
      </c>
      <c r="AT157" s="199"/>
    </row>
    <row r="158" spans="1:46" ht="11.25" customHeight="1" x14ac:dyDescent="0.25">
      <c r="A158" s="73"/>
      <c r="B158" s="15"/>
      <c r="C158" s="195" t="s">
        <v>164</v>
      </c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8"/>
      <c r="O158" s="4"/>
      <c r="P158" s="4"/>
      <c r="Q158" s="4"/>
      <c r="R158" s="14"/>
      <c r="S158" s="196" t="s">
        <v>119</v>
      </c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8"/>
      <c r="AD158" s="5"/>
      <c r="AE158" s="5"/>
      <c r="AF158" s="5"/>
      <c r="AG158" s="15"/>
      <c r="AH158" s="196" t="s">
        <v>181</v>
      </c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8"/>
    </row>
    <row r="159" spans="1:46" ht="11.25" customHeight="1" x14ac:dyDescent="0.25">
      <c r="A159" s="73"/>
      <c r="B159" s="14"/>
      <c r="C159" s="186" t="s">
        <v>165</v>
      </c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8"/>
      <c r="O159" s="4"/>
      <c r="P159" s="4"/>
      <c r="Q159" s="4"/>
      <c r="R159" s="14"/>
      <c r="S159" s="196" t="s">
        <v>120</v>
      </c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8"/>
      <c r="AD159" s="5"/>
      <c r="AE159" s="5"/>
      <c r="AF159" s="5"/>
      <c r="AG159" s="14"/>
      <c r="AH159" s="196" t="s">
        <v>182</v>
      </c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8"/>
    </row>
    <row r="160" spans="1:46" ht="11.25" customHeight="1" x14ac:dyDescent="0.25">
      <c r="A160" s="73"/>
      <c r="B160" s="16"/>
      <c r="C160" s="186" t="s">
        <v>166</v>
      </c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8"/>
      <c r="O160" s="4"/>
      <c r="P160" s="4"/>
      <c r="Q160" s="4"/>
      <c r="R160" s="193" t="s">
        <v>121</v>
      </c>
      <c r="S160" s="194"/>
      <c r="T160" s="194"/>
      <c r="U160" s="194"/>
      <c r="V160" s="194"/>
      <c r="W160" s="194"/>
      <c r="X160" s="194"/>
      <c r="Y160" s="194"/>
      <c r="Z160" s="194"/>
      <c r="AA160" s="194"/>
      <c r="AB160" s="199">
        <f>SUM(R161:R163)</f>
        <v>0</v>
      </c>
      <c r="AC160" s="199"/>
      <c r="AD160" s="5"/>
      <c r="AE160" s="5"/>
      <c r="AF160" s="5"/>
      <c r="AG160" s="193" t="s">
        <v>183</v>
      </c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9">
        <f>SUM(AG161:AG163)</f>
        <v>0</v>
      </c>
      <c r="AT160" s="199"/>
    </row>
    <row r="161" spans="1:46" ht="11.25" customHeight="1" x14ac:dyDescent="0.25">
      <c r="A161" s="73"/>
      <c r="B161" s="193" t="s">
        <v>167</v>
      </c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9">
        <f>SUM(B162:B163)</f>
        <v>0</v>
      </c>
      <c r="N161" s="199"/>
      <c r="O161" s="4"/>
      <c r="P161" s="4"/>
      <c r="Q161" s="4"/>
      <c r="R161" s="13"/>
      <c r="S161" s="196" t="s">
        <v>122</v>
      </c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8"/>
      <c r="AD161" s="5"/>
      <c r="AE161" s="5"/>
      <c r="AF161" s="5"/>
      <c r="AG161" s="15"/>
      <c r="AH161" s="196" t="s">
        <v>184</v>
      </c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8"/>
    </row>
    <row r="162" spans="1:46" ht="11.25" customHeight="1" x14ac:dyDescent="0.25">
      <c r="A162" s="73"/>
      <c r="B162" s="13"/>
      <c r="C162" s="186" t="s">
        <v>168</v>
      </c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8"/>
      <c r="O162" s="4"/>
      <c r="P162" s="4"/>
      <c r="Q162" s="4"/>
      <c r="R162" s="14"/>
      <c r="S162" s="196" t="s">
        <v>123</v>
      </c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8"/>
      <c r="AD162" s="5"/>
      <c r="AE162" s="5"/>
      <c r="AF162" s="5"/>
      <c r="AG162" s="15"/>
      <c r="AH162" s="196" t="s">
        <v>186</v>
      </c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8"/>
    </row>
    <row r="163" spans="1:46" ht="11.25" customHeight="1" x14ac:dyDescent="0.25">
      <c r="A163" s="73"/>
      <c r="B163" s="14"/>
      <c r="C163" s="196" t="s">
        <v>169</v>
      </c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8"/>
      <c r="O163" s="4"/>
      <c r="P163" s="4"/>
      <c r="Q163" s="4"/>
      <c r="R163" s="14"/>
      <c r="S163" s="196" t="s">
        <v>124</v>
      </c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8"/>
      <c r="AD163" s="5"/>
      <c r="AE163" s="5"/>
      <c r="AF163" s="5"/>
      <c r="AG163" s="15"/>
      <c r="AH163" s="196" t="s">
        <v>185</v>
      </c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8"/>
    </row>
    <row r="164" spans="1:46" ht="11.25" customHeight="1" x14ac:dyDescent="0.25">
      <c r="A164" s="73"/>
      <c r="B164" s="193" t="s">
        <v>92</v>
      </c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9">
        <f>SUM(B165:B166)</f>
        <v>0</v>
      </c>
      <c r="N164" s="199"/>
      <c r="O164" s="4"/>
      <c r="P164" s="4"/>
      <c r="Q164" s="4"/>
      <c r="R164" s="193" t="s">
        <v>125</v>
      </c>
      <c r="S164" s="194"/>
      <c r="T164" s="194"/>
      <c r="U164" s="194"/>
      <c r="V164" s="194"/>
      <c r="W164" s="194"/>
      <c r="X164" s="194"/>
      <c r="Y164" s="194"/>
      <c r="Z164" s="194"/>
      <c r="AA164" s="194"/>
      <c r="AB164" s="199">
        <f>SUM(R165:R167)</f>
        <v>0</v>
      </c>
      <c r="AC164" s="199"/>
      <c r="AD164" s="5"/>
      <c r="AE164" s="5"/>
      <c r="AF164" s="5"/>
      <c r="AG164" s="9" t="s">
        <v>187</v>
      </c>
      <c r="AH164" s="8"/>
      <c r="AI164" s="8"/>
      <c r="AJ164" s="8"/>
      <c r="AK164" s="8"/>
      <c r="AL164" s="8"/>
      <c r="AM164" s="10"/>
      <c r="AN164" s="8"/>
      <c r="AO164" s="8"/>
      <c r="AP164" s="8"/>
      <c r="AQ164" s="8"/>
      <c r="AR164" s="8"/>
      <c r="AS164" s="8"/>
      <c r="AT164" s="11"/>
    </row>
    <row r="165" spans="1:46" ht="11.25" customHeight="1" x14ac:dyDescent="0.25">
      <c r="A165" s="73"/>
      <c r="B165" s="13"/>
      <c r="C165" s="186" t="s">
        <v>93</v>
      </c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8"/>
      <c r="O165" s="4"/>
      <c r="P165" s="4"/>
      <c r="Q165" s="4"/>
      <c r="R165" s="13"/>
      <c r="S165" s="196" t="s">
        <v>126</v>
      </c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8"/>
      <c r="AD165" s="5"/>
      <c r="AE165" s="5"/>
      <c r="AF165" s="5"/>
      <c r="AG165" s="15"/>
      <c r="AH165" s="196" t="s">
        <v>18</v>
      </c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8"/>
    </row>
    <row r="166" spans="1:46" ht="11.25" customHeight="1" x14ac:dyDescent="0.25">
      <c r="A166" s="73"/>
      <c r="B166" s="14"/>
      <c r="C166" s="196" t="s">
        <v>94</v>
      </c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8"/>
      <c r="O166" s="4"/>
      <c r="P166" s="4"/>
      <c r="Q166" s="4"/>
      <c r="R166" s="14"/>
      <c r="S166" s="196" t="s">
        <v>127</v>
      </c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8"/>
      <c r="AD166" s="5"/>
      <c r="AE166" s="5"/>
      <c r="AF166" s="5"/>
      <c r="AG166" s="15"/>
      <c r="AH166" s="196" t="s">
        <v>19</v>
      </c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8"/>
    </row>
    <row r="167" spans="1:46" ht="11.25" customHeight="1" x14ac:dyDescent="0.25">
      <c r="A167" s="73"/>
      <c r="B167" s="193" t="s">
        <v>95</v>
      </c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9">
        <f>SUM(B168:B172)</f>
        <v>0</v>
      </c>
      <c r="N167" s="199"/>
      <c r="O167" s="4"/>
      <c r="P167" s="4"/>
      <c r="Q167" s="4"/>
      <c r="R167" s="14"/>
      <c r="S167" s="196" t="s">
        <v>128</v>
      </c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8"/>
      <c r="AD167" s="5"/>
      <c r="AE167" s="5"/>
      <c r="AF167" s="5"/>
      <c r="AG167" s="193" t="s">
        <v>188</v>
      </c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9">
        <f>SUM(AG168:AG170)</f>
        <v>0</v>
      </c>
      <c r="AT167" s="199"/>
    </row>
    <row r="168" spans="1:46" ht="11.25" customHeight="1" x14ac:dyDescent="0.25">
      <c r="A168" s="73"/>
      <c r="B168" s="13"/>
      <c r="C168" s="186" t="s">
        <v>96</v>
      </c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8"/>
      <c r="O168" s="4"/>
      <c r="P168" s="4"/>
      <c r="Q168" s="4"/>
      <c r="R168" s="193" t="s">
        <v>129</v>
      </c>
      <c r="S168" s="194"/>
      <c r="T168" s="194"/>
      <c r="U168" s="194"/>
      <c r="V168" s="194"/>
      <c r="W168" s="194"/>
      <c r="X168" s="194"/>
      <c r="Y168" s="194"/>
      <c r="Z168" s="194"/>
      <c r="AA168" s="194"/>
      <c r="AB168" s="199">
        <f>SUM(R169:R171)</f>
        <v>0</v>
      </c>
      <c r="AC168" s="199"/>
      <c r="AD168" s="5"/>
      <c r="AE168" s="5"/>
      <c r="AF168" s="5"/>
      <c r="AG168" s="15"/>
      <c r="AH168" s="196" t="s">
        <v>189</v>
      </c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8"/>
    </row>
    <row r="169" spans="1:46" ht="11.25" customHeight="1" x14ac:dyDescent="0.25">
      <c r="A169" s="73"/>
      <c r="B169" s="14"/>
      <c r="C169" s="186" t="s">
        <v>97</v>
      </c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8"/>
      <c r="O169" s="4"/>
      <c r="P169" s="4"/>
      <c r="Q169" s="4"/>
      <c r="R169" s="13"/>
      <c r="S169" s="196" t="s">
        <v>130</v>
      </c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8"/>
      <c r="AD169" s="5"/>
      <c r="AE169" s="5"/>
      <c r="AF169" s="5"/>
      <c r="AG169" s="15"/>
      <c r="AH169" s="196" t="s">
        <v>190</v>
      </c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8"/>
    </row>
    <row r="170" spans="1:46" ht="11.25" customHeight="1" x14ac:dyDescent="0.25">
      <c r="A170" s="73"/>
      <c r="B170" s="14"/>
      <c r="C170" s="186" t="s">
        <v>98</v>
      </c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8"/>
      <c r="O170" s="4"/>
      <c r="P170" s="4"/>
      <c r="Q170" s="4"/>
      <c r="R170" s="14"/>
      <c r="S170" s="196" t="s">
        <v>131</v>
      </c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8"/>
      <c r="AD170" s="5"/>
      <c r="AE170" s="5"/>
      <c r="AF170" s="5"/>
      <c r="AG170" s="15"/>
      <c r="AH170" s="196" t="s">
        <v>191</v>
      </c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8"/>
    </row>
    <row r="171" spans="1:46" ht="11.25" customHeight="1" x14ac:dyDescent="0.25">
      <c r="A171" s="73"/>
      <c r="B171" s="14"/>
      <c r="C171" s="186" t="s">
        <v>99</v>
      </c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8"/>
      <c r="O171" s="4"/>
      <c r="P171" s="4"/>
      <c r="Q171" s="4"/>
      <c r="R171" s="14"/>
      <c r="S171" s="196" t="s">
        <v>132</v>
      </c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8"/>
      <c r="AD171" s="5"/>
      <c r="AE171" s="5"/>
      <c r="AF171" s="5"/>
      <c r="AG171" s="193" t="s">
        <v>192</v>
      </c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9">
        <f>AG172</f>
        <v>0</v>
      </c>
      <c r="AT171" s="199"/>
    </row>
    <row r="172" spans="1:46" ht="11.25" customHeight="1" x14ac:dyDescent="0.25">
      <c r="A172" s="73"/>
      <c r="B172" s="14"/>
      <c r="C172" s="186" t="s">
        <v>100</v>
      </c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8"/>
      <c r="O172" s="4"/>
      <c r="P172" s="4"/>
      <c r="Q172" s="4"/>
      <c r="R172" s="193" t="s">
        <v>133</v>
      </c>
      <c r="S172" s="194"/>
      <c r="T172" s="194"/>
      <c r="U172" s="194"/>
      <c r="V172" s="194"/>
      <c r="W172" s="194"/>
      <c r="X172" s="194"/>
      <c r="Y172" s="194"/>
      <c r="Z172" s="194"/>
      <c r="AA172" s="194"/>
      <c r="AB172" s="199">
        <f>R173</f>
        <v>0</v>
      </c>
      <c r="AC172" s="199"/>
      <c r="AD172" s="5"/>
      <c r="AE172" s="5"/>
      <c r="AF172" s="5"/>
      <c r="AG172" s="15"/>
      <c r="AH172" s="196" t="s">
        <v>193</v>
      </c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8"/>
    </row>
    <row r="173" spans="1:46" ht="11.25" customHeight="1" x14ac:dyDescent="0.25">
      <c r="A173" s="73"/>
      <c r="B173" s="193" t="s">
        <v>101</v>
      </c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9">
        <f>SUM(B174:B177)</f>
        <v>0</v>
      </c>
      <c r="N173" s="199"/>
      <c r="O173" s="7"/>
      <c r="P173" s="7"/>
      <c r="Q173" s="7"/>
      <c r="R173" s="13"/>
      <c r="S173" s="196" t="s">
        <v>134</v>
      </c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8"/>
      <c r="AD173" s="5"/>
      <c r="AE173" s="5"/>
      <c r="AF173" s="5"/>
      <c r="AG173" s="193" t="s">
        <v>194</v>
      </c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9">
        <f>SUM(AG174:AG176)</f>
        <v>0</v>
      </c>
      <c r="AT173" s="199"/>
    </row>
    <row r="174" spans="1:46" ht="11.25" customHeight="1" x14ac:dyDescent="0.25">
      <c r="A174" s="73"/>
      <c r="B174" s="13"/>
      <c r="C174" s="186" t="s">
        <v>102</v>
      </c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8"/>
      <c r="O174" s="7"/>
      <c r="P174" s="7"/>
      <c r="Q174" s="7"/>
      <c r="R174" s="193" t="s">
        <v>135</v>
      </c>
      <c r="S174" s="194"/>
      <c r="T174" s="194"/>
      <c r="U174" s="194"/>
      <c r="V174" s="194"/>
      <c r="W174" s="194"/>
      <c r="X174" s="194"/>
      <c r="Y174" s="194"/>
      <c r="Z174" s="194"/>
      <c r="AA174" s="194"/>
      <c r="AB174" s="199">
        <f>SUM(R175:R177)</f>
        <v>0</v>
      </c>
      <c r="AC174" s="199"/>
      <c r="AD174" s="5"/>
      <c r="AE174" s="5"/>
      <c r="AF174" s="5"/>
      <c r="AG174" s="15"/>
      <c r="AH174" s="196" t="s">
        <v>195</v>
      </c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8"/>
    </row>
    <row r="175" spans="1:46" ht="11.25" customHeight="1" x14ac:dyDescent="0.25">
      <c r="A175" s="73"/>
      <c r="B175" s="14"/>
      <c r="C175" s="186" t="s">
        <v>103</v>
      </c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8"/>
      <c r="O175" s="7"/>
      <c r="P175" s="7"/>
      <c r="Q175" s="7"/>
      <c r="R175" s="13"/>
      <c r="S175" s="196" t="s">
        <v>136</v>
      </c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8"/>
      <c r="AD175" s="5"/>
      <c r="AE175" s="5"/>
      <c r="AF175" s="5"/>
      <c r="AG175" s="15"/>
      <c r="AH175" s="196" t="s">
        <v>196</v>
      </c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8"/>
    </row>
    <row r="176" spans="1:46" ht="11.25" customHeight="1" x14ac:dyDescent="0.25">
      <c r="A176" s="73"/>
      <c r="B176" s="14"/>
      <c r="C176" s="186" t="s">
        <v>105</v>
      </c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8"/>
      <c r="O176" s="7"/>
      <c r="P176" s="7"/>
      <c r="Q176" s="7"/>
      <c r="R176" s="14"/>
      <c r="S176" s="196" t="s">
        <v>137</v>
      </c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8"/>
      <c r="AD176" s="5"/>
      <c r="AE176" s="5"/>
      <c r="AF176" s="5"/>
      <c r="AG176" s="15"/>
      <c r="AH176" s="196" t="s">
        <v>197</v>
      </c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8"/>
    </row>
    <row r="177" spans="1:46" ht="11.25" customHeight="1" thickBot="1" x14ac:dyDescent="0.3">
      <c r="A177" s="74"/>
      <c r="B177" s="19"/>
      <c r="C177" s="200" t="s">
        <v>104</v>
      </c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2"/>
      <c r="O177" s="32"/>
      <c r="P177" s="32"/>
      <c r="Q177" s="32"/>
      <c r="R177" s="19"/>
      <c r="S177" s="203" t="s">
        <v>138</v>
      </c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5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</row>
    <row r="178" spans="1:46" ht="11.25" customHeight="1" thickTop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5" customHeight="1" x14ac:dyDescent="0.25">
      <c r="A179" s="2"/>
      <c r="B179" s="191" t="s">
        <v>200</v>
      </c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</row>
    <row r="180" spans="1:46" x14ac:dyDescent="0.25">
      <c r="A180" s="2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</row>
    <row r="181" spans="1:46" x14ac:dyDescent="0.25">
      <c r="A181" s="2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</row>
    <row r="182" spans="1:46" x14ac:dyDescent="0.25">
      <c r="A182" s="2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</row>
    <row r="183" spans="1:46" x14ac:dyDescent="0.25">
      <c r="A183" s="2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</row>
    <row r="184" spans="1:46" x14ac:dyDescent="0.25">
      <c r="A184" s="2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</row>
    <row r="185" spans="1:46" x14ac:dyDescent="0.25">
      <c r="A185" s="2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</row>
    <row r="186" spans="1:46" x14ac:dyDescent="0.25">
      <c r="A186" s="2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</row>
    <row r="187" spans="1:46" x14ac:dyDescent="0.25">
      <c r="A187" s="2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</row>
    <row r="188" spans="1:46" x14ac:dyDescent="0.25">
      <c r="A188" s="2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</row>
    <row r="189" spans="1:46" ht="18" customHeight="1" x14ac:dyDescent="0.25">
      <c r="A189" s="2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</row>
    <row r="190" spans="1:46" ht="19.5" customHeight="1" x14ac:dyDescent="0.25">
      <c r="A190" s="2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</row>
    <row r="191" spans="1:46" x14ac:dyDescent="0.25">
      <c r="A191" s="2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</row>
    <row r="192" spans="1:46" x14ac:dyDescent="0.25">
      <c r="A192" s="2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</row>
    <row r="193" spans="1:46" x14ac:dyDescent="0.25">
      <c r="A193" s="2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</row>
    <row r="194" spans="1:46" x14ac:dyDescent="0.25">
      <c r="A194" s="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1:46" x14ac:dyDescent="0.25">
      <c r="A195" s="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1:46" x14ac:dyDescent="0.25">
      <c r="A196" s="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1:46" x14ac:dyDescent="0.25">
      <c r="A197" s="2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1:46" x14ac:dyDescent="0.25">
      <c r="A198" s="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1:4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x14ac:dyDescent="0.25">
      <c r="A200" s="2"/>
      <c r="B200" s="190" t="s">
        <v>199</v>
      </c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  <c r="AC200" s="190"/>
      <c r="AD200" s="190"/>
      <c r="AE200" s="190"/>
      <c r="AF200" s="190"/>
      <c r="AG200" s="190"/>
      <c r="AH200" s="2"/>
      <c r="AI200" s="1" t="s">
        <v>16</v>
      </c>
      <c r="AJ200" s="2"/>
      <c r="AK200" s="192">
        <f ca="1">TODAY()</f>
        <v>44887</v>
      </c>
      <c r="AL200" s="192"/>
      <c r="AM200" s="192"/>
      <c r="AN200" s="192"/>
      <c r="AO200" s="2"/>
      <c r="AP200" s="2"/>
      <c r="AQ200" s="2"/>
      <c r="AR200" s="2"/>
      <c r="AS200" s="2"/>
      <c r="AT200" s="2"/>
    </row>
    <row r="201" spans="1:46" x14ac:dyDescent="0.25">
      <c r="A201" s="2"/>
      <c r="B201" s="1" t="s">
        <v>198</v>
      </c>
      <c r="C201" s="1"/>
      <c r="D201" s="1"/>
      <c r="E201" s="1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</sheetData>
  <sheetProtection algorithmName="SHA-512" hashValue="fIgl306CiTByNuAI2dxCrrMDRg2FT1GptdRQiv9+Lx1KlONFaTxwVMgdzOCtGn8EMziENkF01oFRYq6Ybh28Fw==" saltValue="i0tUs0fN31hJ4cOwdklA2g==" spinCount="100000" sheet="1" objects="1" scenarios="1" formatCells="0" selectLockedCells="1"/>
  <mergeCells count="901">
    <mergeCell ref="AG144:AR144"/>
    <mergeCell ref="G138:I138"/>
    <mergeCell ref="C148:N148"/>
    <mergeCell ref="C149:N149"/>
    <mergeCell ref="C150:N150"/>
    <mergeCell ref="M147:N147"/>
    <mergeCell ref="B147:L147"/>
    <mergeCell ref="C146:N146"/>
    <mergeCell ref="L140:N140"/>
    <mergeCell ref="B142:L142"/>
    <mergeCell ref="M142:N142"/>
    <mergeCell ref="C145:N145"/>
    <mergeCell ref="C144:N144"/>
    <mergeCell ref="B139:F139"/>
    <mergeCell ref="AH147:AT147"/>
    <mergeCell ref="AG140:AK140"/>
    <mergeCell ref="AR138:AT138"/>
    <mergeCell ref="AO139:AQ139"/>
    <mergeCell ref="AR139:AT139"/>
    <mergeCell ref="AG138:AK138"/>
    <mergeCell ref="AL138:AN138"/>
    <mergeCell ref="AG139:AK139"/>
    <mergeCell ref="AL139:AN139"/>
    <mergeCell ref="AO138:AQ138"/>
    <mergeCell ref="B151:L151"/>
    <mergeCell ref="R155:AA155"/>
    <mergeCell ref="S146:AC146"/>
    <mergeCell ref="S148:AC148"/>
    <mergeCell ref="S149:AC149"/>
    <mergeCell ref="S150:AC150"/>
    <mergeCell ref="S151:AC151"/>
    <mergeCell ref="AG149:AR149"/>
    <mergeCell ref="AG154:AR154"/>
    <mergeCell ref="AL23:AO24"/>
    <mergeCell ref="AP23:AT24"/>
    <mergeCell ref="Y28:AG28"/>
    <mergeCell ref="Y25:AG25"/>
    <mergeCell ref="I29:S29"/>
    <mergeCell ref="E117:N118"/>
    <mergeCell ref="AB160:AC160"/>
    <mergeCell ref="S144:AC144"/>
    <mergeCell ref="S145:AC145"/>
    <mergeCell ref="C152:N152"/>
    <mergeCell ref="C153:N153"/>
    <mergeCell ref="AH158:AT158"/>
    <mergeCell ref="C154:N154"/>
    <mergeCell ref="M151:N151"/>
    <mergeCell ref="AS157:AT157"/>
    <mergeCell ref="AS154:AT154"/>
    <mergeCell ref="AS149:AT149"/>
    <mergeCell ref="AS144:AT144"/>
    <mergeCell ref="B137:F137"/>
    <mergeCell ref="G137:I137"/>
    <mergeCell ref="B138:F138"/>
    <mergeCell ref="AH143:AT143"/>
    <mergeCell ref="AH145:AT145"/>
    <mergeCell ref="AH146:AT146"/>
    <mergeCell ref="AG157:AR157"/>
    <mergeCell ref="AH152:AT152"/>
    <mergeCell ref="AH155:AT155"/>
    <mergeCell ref="AH156:AT156"/>
    <mergeCell ref="AH159:AT159"/>
    <mergeCell ref="AH150:AT150"/>
    <mergeCell ref="AH151:AT151"/>
    <mergeCell ref="AH163:AT163"/>
    <mergeCell ref="AH165:AT165"/>
    <mergeCell ref="AH153:AT153"/>
    <mergeCell ref="AH166:AT166"/>
    <mergeCell ref="AS167:AT167"/>
    <mergeCell ref="AS160:AT160"/>
    <mergeCell ref="AB168:AC168"/>
    <mergeCell ref="R160:AA160"/>
    <mergeCell ref="S161:AC161"/>
    <mergeCell ref="S162:AC162"/>
    <mergeCell ref="AG160:AR160"/>
    <mergeCell ref="R164:AA164"/>
    <mergeCell ref="AH161:AT161"/>
    <mergeCell ref="AH162:AT162"/>
    <mergeCell ref="G125:I125"/>
    <mergeCell ref="B126:F126"/>
    <mergeCell ref="G126:I126"/>
    <mergeCell ref="B127:F127"/>
    <mergeCell ref="G127:I127"/>
    <mergeCell ref="L125:N125"/>
    <mergeCell ref="L126:N126"/>
    <mergeCell ref="L127:N127"/>
    <mergeCell ref="G129:I129"/>
    <mergeCell ref="B125:F125"/>
    <mergeCell ref="G131:I131"/>
    <mergeCell ref="B132:F132"/>
    <mergeCell ref="G132:I132"/>
    <mergeCell ref="B133:F133"/>
    <mergeCell ref="G133:I133"/>
    <mergeCell ref="L128:N128"/>
    <mergeCell ref="L129:N129"/>
    <mergeCell ref="L130:N130"/>
    <mergeCell ref="L133:N133"/>
    <mergeCell ref="L131:N131"/>
    <mergeCell ref="AG133:AK133"/>
    <mergeCell ref="AL133:AN133"/>
    <mergeCell ref="AG134:AK134"/>
    <mergeCell ref="AR137:AT137"/>
    <mergeCell ref="AO134:AQ134"/>
    <mergeCell ref="AL129:AN129"/>
    <mergeCell ref="AL130:AN130"/>
    <mergeCell ref="AL131:AN131"/>
    <mergeCell ref="AG132:AK132"/>
    <mergeCell ref="AL132:AN132"/>
    <mergeCell ref="AR132:AT132"/>
    <mergeCell ref="AO133:AQ133"/>
    <mergeCell ref="AO130:AQ130"/>
    <mergeCell ref="AR130:AT130"/>
    <mergeCell ref="AO131:AQ131"/>
    <mergeCell ref="AR131:AT131"/>
    <mergeCell ref="AR136:AT136"/>
    <mergeCell ref="AO137:AQ137"/>
    <mergeCell ref="AG135:AK135"/>
    <mergeCell ref="AL135:AN135"/>
    <mergeCell ref="AG136:AK136"/>
    <mergeCell ref="AL136:AN136"/>
    <mergeCell ref="AG137:AK137"/>
    <mergeCell ref="AL137:AN137"/>
    <mergeCell ref="AO136:AQ136"/>
    <mergeCell ref="AP28:AT28"/>
    <mergeCell ref="B23:H29"/>
    <mergeCell ref="B128:F128"/>
    <mergeCell ref="AB142:AC142"/>
    <mergeCell ref="O142:P142"/>
    <mergeCell ref="G139:I139"/>
    <mergeCell ref="B134:F134"/>
    <mergeCell ref="G134:I134"/>
    <mergeCell ref="B135:F135"/>
    <mergeCell ref="G135:I135"/>
    <mergeCell ref="B136:F136"/>
    <mergeCell ref="G136:I136"/>
    <mergeCell ref="T128:X128"/>
    <mergeCell ref="Y128:AA128"/>
    <mergeCell ref="AB128:AD128"/>
    <mergeCell ref="T132:X132"/>
    <mergeCell ref="Y132:AA132"/>
    <mergeCell ref="AB132:AD132"/>
    <mergeCell ref="T133:X133"/>
    <mergeCell ref="Y133:AA133"/>
    <mergeCell ref="AB130:AD130"/>
    <mergeCell ref="T131:X131"/>
    <mergeCell ref="T137:X137"/>
    <mergeCell ref="I25:S25"/>
    <mergeCell ref="T25:X25"/>
    <mergeCell ref="AH25:AK25"/>
    <mergeCell ref="AL25:AO25"/>
    <mergeCell ref="AP25:AT25"/>
    <mergeCell ref="I28:S28"/>
    <mergeCell ref="T28:X28"/>
    <mergeCell ref="AQ34:AT35"/>
    <mergeCell ref="AK36:AL36"/>
    <mergeCell ref="AK34:AL35"/>
    <mergeCell ref="B30:AT30"/>
    <mergeCell ref="B31:H31"/>
    <mergeCell ref="AL31:AQ31"/>
    <mergeCell ref="AR31:AT31"/>
    <mergeCell ref="AF33:AT33"/>
    <mergeCell ref="AF31:AK31"/>
    <mergeCell ref="AP29:AT29"/>
    <mergeCell ref="AH28:AK28"/>
    <mergeCell ref="AL28:AO28"/>
    <mergeCell ref="AL27:AO27"/>
    <mergeCell ref="AP27:AT27"/>
    <mergeCell ref="I26:S26"/>
    <mergeCell ref="T26:X26"/>
    <mergeCell ref="Y26:AG26"/>
    <mergeCell ref="I23:S24"/>
    <mergeCell ref="T23:X24"/>
    <mergeCell ref="Y23:AG24"/>
    <mergeCell ref="AH23:AK24"/>
    <mergeCell ref="AK37:AL37"/>
    <mergeCell ref="AK44:AL44"/>
    <mergeCell ref="AK45:AL45"/>
    <mergeCell ref="Y29:AG29"/>
    <mergeCell ref="T29:X29"/>
    <mergeCell ref="AH29:AK29"/>
    <mergeCell ref="AL29:AO29"/>
    <mergeCell ref="AM34:AP35"/>
    <mergeCell ref="Z39:AA39"/>
    <mergeCell ref="AB39:AJ39"/>
    <mergeCell ref="H40:O40"/>
    <mergeCell ref="P40:T40"/>
    <mergeCell ref="U40:Y40"/>
    <mergeCell ref="Z40:AA40"/>
    <mergeCell ref="AB40:AJ40"/>
    <mergeCell ref="H41:O41"/>
    <mergeCell ref="P41:T41"/>
    <mergeCell ref="U41:Y41"/>
    <mergeCell ref="Z41:AA41"/>
    <mergeCell ref="AB41:AJ41"/>
    <mergeCell ref="B22:S22"/>
    <mergeCell ref="T18:X18"/>
    <mergeCell ref="T21:X21"/>
    <mergeCell ref="T22:X22"/>
    <mergeCell ref="Y18:AG18"/>
    <mergeCell ref="Y21:AG21"/>
    <mergeCell ref="Y22:AG22"/>
    <mergeCell ref="B8:H8"/>
    <mergeCell ref="X7:Y7"/>
    <mergeCell ref="X8:Y8"/>
    <mergeCell ref="I8:W8"/>
    <mergeCell ref="Z8:AE8"/>
    <mergeCell ref="AF8:AH8"/>
    <mergeCell ref="B21:S21"/>
    <mergeCell ref="B15:AG16"/>
    <mergeCell ref="B17:S17"/>
    <mergeCell ref="T17:X17"/>
    <mergeCell ref="Y17:AG17"/>
    <mergeCell ref="B18:S18"/>
    <mergeCell ref="B19:S19"/>
    <mergeCell ref="B20:S20"/>
    <mergeCell ref="T19:X19"/>
    <mergeCell ref="T20:X20"/>
    <mergeCell ref="Y19:AG19"/>
    <mergeCell ref="AI8:AN8"/>
    <mergeCell ref="AO8:AT8"/>
    <mergeCell ref="B9:H14"/>
    <mergeCell ref="I9:AG9"/>
    <mergeCell ref="AH9:AM9"/>
    <mergeCell ref="AN9:AT9"/>
    <mergeCell ref="I10:AG10"/>
    <mergeCell ref="AH10:AM10"/>
    <mergeCell ref="AN10:AT10"/>
    <mergeCell ref="I11:AG11"/>
    <mergeCell ref="AH11:AM11"/>
    <mergeCell ref="I14:AG14"/>
    <mergeCell ref="AH14:AM14"/>
    <mergeCell ref="AN14:AT14"/>
    <mergeCell ref="AN11:AT11"/>
    <mergeCell ref="I12:AG12"/>
    <mergeCell ref="AH12:AM12"/>
    <mergeCell ref="AN12:AT12"/>
    <mergeCell ref="I13:AG13"/>
    <mergeCell ref="AH13:AM13"/>
    <mergeCell ref="AN13:AT13"/>
    <mergeCell ref="B5:H5"/>
    <mergeCell ref="B6:H6"/>
    <mergeCell ref="I3:AT3"/>
    <mergeCell ref="X4:AD4"/>
    <mergeCell ref="AE4:AT4"/>
    <mergeCell ref="I4:W4"/>
    <mergeCell ref="I7:W7"/>
    <mergeCell ref="Z7:AE7"/>
    <mergeCell ref="AF7:AH7"/>
    <mergeCell ref="AI7:AN7"/>
    <mergeCell ref="AO7:AT7"/>
    <mergeCell ref="I5:AT5"/>
    <mergeCell ref="I6:AT6"/>
    <mergeCell ref="B7:H7"/>
    <mergeCell ref="B3:H3"/>
    <mergeCell ref="B4:H4"/>
    <mergeCell ref="AN17:AT17"/>
    <mergeCell ref="AN18:AT18"/>
    <mergeCell ref="AN21:AT21"/>
    <mergeCell ref="AN22:AT22"/>
    <mergeCell ref="AH15:AM15"/>
    <mergeCell ref="AH16:AM16"/>
    <mergeCell ref="AH18:AM18"/>
    <mergeCell ref="AH21:AM21"/>
    <mergeCell ref="AH22:AM22"/>
    <mergeCell ref="AN15:AT15"/>
    <mergeCell ref="AN16:AT16"/>
    <mergeCell ref="AH17:AM17"/>
    <mergeCell ref="AN19:AT19"/>
    <mergeCell ref="AN20:AT20"/>
    <mergeCell ref="B42:G42"/>
    <mergeCell ref="H42:O42"/>
    <mergeCell ref="P42:T42"/>
    <mergeCell ref="U42:Y42"/>
    <mergeCell ref="Z42:AA42"/>
    <mergeCell ref="AB42:AJ42"/>
    <mergeCell ref="H43:O43"/>
    <mergeCell ref="P43:T43"/>
    <mergeCell ref="U43:Y43"/>
    <mergeCell ref="Z43:AA43"/>
    <mergeCell ref="AB43:AJ43"/>
    <mergeCell ref="AM37:AP37"/>
    <mergeCell ref="AM44:AP44"/>
    <mergeCell ref="AM45:AP45"/>
    <mergeCell ref="AM46:AP46"/>
    <mergeCell ref="H34:O35"/>
    <mergeCell ref="P34:T35"/>
    <mergeCell ref="U34:Y35"/>
    <mergeCell ref="Z34:AA35"/>
    <mergeCell ref="AB34:AJ35"/>
    <mergeCell ref="H45:O45"/>
    <mergeCell ref="P45:T45"/>
    <mergeCell ref="U45:Y45"/>
    <mergeCell ref="Z45:AA45"/>
    <mergeCell ref="AB45:AJ45"/>
    <mergeCell ref="H44:O44"/>
    <mergeCell ref="P44:T44"/>
    <mergeCell ref="U44:Y44"/>
    <mergeCell ref="Z44:AA44"/>
    <mergeCell ref="AB44:AJ44"/>
    <mergeCell ref="O117:Q118"/>
    <mergeCell ref="AQ40:AT40"/>
    <mergeCell ref="AK38:AL38"/>
    <mergeCell ref="AK39:AL39"/>
    <mergeCell ref="AK43:AL43"/>
    <mergeCell ref="AK46:AL46"/>
    <mergeCell ref="AQ36:AT36"/>
    <mergeCell ref="AQ37:AT37"/>
    <mergeCell ref="AQ44:AT44"/>
    <mergeCell ref="AQ45:AT45"/>
    <mergeCell ref="AM38:AP38"/>
    <mergeCell ref="AQ38:AT38"/>
    <mergeCell ref="AM39:AP39"/>
    <mergeCell ref="AQ39:AT39"/>
    <mergeCell ref="AM43:AP43"/>
    <mergeCell ref="AQ43:AT43"/>
    <mergeCell ref="AK41:AL41"/>
    <mergeCell ref="AM41:AP41"/>
    <mergeCell ref="AQ41:AT41"/>
    <mergeCell ref="AK42:AL42"/>
    <mergeCell ref="AM42:AP42"/>
    <mergeCell ref="AQ42:AT42"/>
    <mergeCell ref="AK40:AL40"/>
    <mergeCell ref="AM36:AP36"/>
    <mergeCell ref="AB123:AD123"/>
    <mergeCell ref="B119:F119"/>
    <mergeCell ref="W79:AJ79"/>
    <mergeCell ref="AK79:AT79"/>
    <mergeCell ref="AK55:AO55"/>
    <mergeCell ref="AP55:AT55"/>
    <mergeCell ref="B56:L56"/>
    <mergeCell ref="M56:V56"/>
    <mergeCell ref="W56:AJ56"/>
    <mergeCell ref="AK56:AO56"/>
    <mergeCell ref="AP56:AT56"/>
    <mergeCell ref="B57:L57"/>
    <mergeCell ref="M57:V57"/>
    <mergeCell ref="W57:AJ57"/>
    <mergeCell ref="AK57:AO57"/>
    <mergeCell ref="AP57:AT57"/>
    <mergeCell ref="B69:L69"/>
    <mergeCell ref="M69:V69"/>
    <mergeCell ref="B78:L78"/>
    <mergeCell ref="B58:L58"/>
    <mergeCell ref="M58:V58"/>
    <mergeCell ref="W58:AJ58"/>
    <mergeCell ref="AK58:AO58"/>
    <mergeCell ref="B117:D118"/>
    <mergeCell ref="B1:AT1"/>
    <mergeCell ref="AH168:AT168"/>
    <mergeCell ref="AH169:AT169"/>
    <mergeCell ref="AH170:AT170"/>
    <mergeCell ref="B122:F122"/>
    <mergeCell ref="C160:N160"/>
    <mergeCell ref="S165:AC165"/>
    <mergeCell ref="M164:N164"/>
    <mergeCell ref="C166:N166"/>
    <mergeCell ref="S166:AC166"/>
    <mergeCell ref="C165:N165"/>
    <mergeCell ref="Y20:AG20"/>
    <mergeCell ref="AH19:AM19"/>
    <mergeCell ref="AH20:AM20"/>
    <mergeCell ref="Y31:AE31"/>
    <mergeCell ref="Y32:AE32"/>
    <mergeCell ref="Y33:AE33"/>
    <mergeCell ref="Y127:AA127"/>
    <mergeCell ref="AB127:AD127"/>
    <mergeCell ref="AO122:AQ122"/>
    <mergeCell ref="AR122:AT122"/>
    <mergeCell ref="AO123:AQ123"/>
    <mergeCell ref="T122:X122"/>
    <mergeCell ref="Y122:AA122"/>
    <mergeCell ref="B124:F124"/>
    <mergeCell ref="G124:I124"/>
    <mergeCell ref="AB129:AD129"/>
    <mergeCell ref="T130:X130"/>
    <mergeCell ref="Y130:AA130"/>
    <mergeCell ref="R142:AA142"/>
    <mergeCell ref="C143:N143"/>
    <mergeCell ref="S143:AC143"/>
    <mergeCell ref="B140:F140"/>
    <mergeCell ref="G140:I140"/>
    <mergeCell ref="G128:I128"/>
    <mergeCell ref="B129:F129"/>
    <mergeCell ref="T124:X124"/>
    <mergeCell ref="Y124:AA124"/>
    <mergeCell ref="AB124:AD124"/>
    <mergeCell ref="T125:X125"/>
    <mergeCell ref="Y125:AA125"/>
    <mergeCell ref="AB125:AD125"/>
    <mergeCell ref="AB133:AD133"/>
    <mergeCell ref="Y134:AA134"/>
    <mergeCell ref="AB134:AD134"/>
    <mergeCell ref="B130:F130"/>
    <mergeCell ref="G130:I130"/>
    <mergeCell ref="B131:F131"/>
    <mergeCell ref="Y140:AA140"/>
    <mergeCell ref="AB140:AD140"/>
    <mergeCell ref="T136:X136"/>
    <mergeCell ref="Y136:AA136"/>
    <mergeCell ref="AB136:AD136"/>
    <mergeCell ref="AB139:AD139"/>
    <mergeCell ref="AB137:AD137"/>
    <mergeCell ref="M167:N167"/>
    <mergeCell ref="AB164:AC164"/>
    <mergeCell ref="C163:N163"/>
    <mergeCell ref="S163:AC163"/>
    <mergeCell ref="S157:AC157"/>
    <mergeCell ref="S158:AC158"/>
    <mergeCell ref="S159:AC159"/>
    <mergeCell ref="AB147:AC147"/>
    <mergeCell ref="S153:AC153"/>
    <mergeCell ref="S154:AC154"/>
    <mergeCell ref="S156:AC156"/>
    <mergeCell ref="M157:N157"/>
    <mergeCell ref="M161:N161"/>
    <mergeCell ref="R147:AA147"/>
    <mergeCell ref="AB152:AC152"/>
    <mergeCell ref="AB155:AC155"/>
    <mergeCell ref="R152:AA152"/>
    <mergeCell ref="AR127:AT127"/>
    <mergeCell ref="AO128:AQ128"/>
    <mergeCell ref="AR128:AT128"/>
    <mergeCell ref="T127:X127"/>
    <mergeCell ref="AH148:AT148"/>
    <mergeCell ref="T138:X138"/>
    <mergeCell ref="Y138:AA138"/>
    <mergeCell ref="AB138:AD138"/>
    <mergeCell ref="L135:N135"/>
    <mergeCell ref="L136:N136"/>
    <mergeCell ref="L137:N137"/>
    <mergeCell ref="Y135:AA135"/>
    <mergeCell ref="AB135:AD135"/>
    <mergeCell ref="AO135:AQ135"/>
    <mergeCell ref="AR135:AT135"/>
    <mergeCell ref="AL140:AN140"/>
    <mergeCell ref="AR140:AT140"/>
    <mergeCell ref="T139:X139"/>
    <mergeCell ref="Y139:AA139"/>
    <mergeCell ref="Y137:AA137"/>
    <mergeCell ref="AS142:AT142"/>
    <mergeCell ref="AG142:AR142"/>
    <mergeCell ref="L134:N134"/>
    <mergeCell ref="T140:X140"/>
    <mergeCell ref="AB174:AC174"/>
    <mergeCell ref="AS173:AT173"/>
    <mergeCell ref="AG173:AR173"/>
    <mergeCell ref="S167:AC167"/>
    <mergeCell ref="C168:N168"/>
    <mergeCell ref="S169:AC169"/>
    <mergeCell ref="C171:N171"/>
    <mergeCell ref="S171:AC171"/>
    <mergeCell ref="C172:N172"/>
    <mergeCell ref="S173:AC173"/>
    <mergeCell ref="R172:AA172"/>
    <mergeCell ref="AB172:AC172"/>
    <mergeCell ref="AS171:AT171"/>
    <mergeCell ref="S170:AC170"/>
    <mergeCell ref="C169:N169"/>
    <mergeCell ref="B167:L167"/>
    <mergeCell ref="R168:AA168"/>
    <mergeCell ref="AG167:AR167"/>
    <mergeCell ref="AG171:AR171"/>
    <mergeCell ref="AH172:AT172"/>
    <mergeCell ref="B200:AG200"/>
    <mergeCell ref="B179:AT193"/>
    <mergeCell ref="AK200:AN200"/>
    <mergeCell ref="B157:L157"/>
    <mergeCell ref="B161:L161"/>
    <mergeCell ref="B164:L164"/>
    <mergeCell ref="C155:N155"/>
    <mergeCell ref="C156:N156"/>
    <mergeCell ref="C158:N158"/>
    <mergeCell ref="C159:N159"/>
    <mergeCell ref="C170:N170"/>
    <mergeCell ref="AH176:AT176"/>
    <mergeCell ref="C175:N175"/>
    <mergeCell ref="S175:AC175"/>
    <mergeCell ref="C176:N176"/>
    <mergeCell ref="S176:AC176"/>
    <mergeCell ref="B173:L173"/>
    <mergeCell ref="R174:AA174"/>
    <mergeCell ref="M173:N173"/>
    <mergeCell ref="C177:N177"/>
    <mergeCell ref="S177:AC177"/>
    <mergeCell ref="C174:N174"/>
    <mergeCell ref="AH174:AT174"/>
    <mergeCell ref="AH175:AT175"/>
    <mergeCell ref="AK112:AT112"/>
    <mergeCell ref="AR120:AT121"/>
    <mergeCell ref="AR134:AT134"/>
    <mergeCell ref="AG122:AK122"/>
    <mergeCell ref="AL122:AN122"/>
    <mergeCell ref="AO132:AQ132"/>
    <mergeCell ref="AO129:AQ129"/>
    <mergeCell ref="AR129:AT129"/>
    <mergeCell ref="AG128:AK128"/>
    <mergeCell ref="AG129:AK129"/>
    <mergeCell ref="AO125:AQ125"/>
    <mergeCell ref="AR125:AT125"/>
    <mergeCell ref="AO126:AQ126"/>
    <mergeCell ref="AR126:AT126"/>
    <mergeCell ref="AR123:AT123"/>
    <mergeCell ref="AO124:AQ124"/>
    <mergeCell ref="AR124:AT124"/>
    <mergeCell ref="AL128:AN128"/>
    <mergeCell ref="AL134:AN134"/>
    <mergeCell ref="AR133:AT133"/>
    <mergeCell ref="AG119:AK119"/>
    <mergeCell ref="AL119:AQ119"/>
    <mergeCell ref="AG131:AK131"/>
    <mergeCell ref="AL124:AN124"/>
    <mergeCell ref="A142:A177"/>
    <mergeCell ref="A15:A22"/>
    <mergeCell ref="A23:A29"/>
    <mergeCell ref="O140:Q140"/>
    <mergeCell ref="A34:A46"/>
    <mergeCell ref="B46:G46"/>
    <mergeCell ref="B40:G40"/>
    <mergeCell ref="B41:G41"/>
    <mergeCell ref="B37:G37"/>
    <mergeCell ref="B44:G44"/>
    <mergeCell ref="B45:G45"/>
    <mergeCell ref="B38:G38"/>
    <mergeCell ref="B39:G39"/>
    <mergeCell ref="B43:G43"/>
    <mergeCell ref="L138:N138"/>
    <mergeCell ref="L139:N139"/>
    <mergeCell ref="O139:Q139"/>
    <mergeCell ref="C162:N162"/>
    <mergeCell ref="O138:Q138"/>
    <mergeCell ref="G119:J119"/>
    <mergeCell ref="M78:V78"/>
    <mergeCell ref="G122:I122"/>
    <mergeCell ref="B123:F123"/>
    <mergeCell ref="G123:I123"/>
    <mergeCell ref="AK110:AT110"/>
    <mergeCell ref="Y111:AI111"/>
    <mergeCell ref="AK111:AT111"/>
    <mergeCell ref="O137:Q137"/>
    <mergeCell ref="O120:Q121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O131:Q131"/>
    <mergeCell ref="O136:Q136"/>
    <mergeCell ref="L119:O119"/>
    <mergeCell ref="P119:S119"/>
    <mergeCell ref="T134:X134"/>
    <mergeCell ref="T135:X135"/>
    <mergeCell ref="O135:Q135"/>
    <mergeCell ref="T129:X129"/>
    <mergeCell ref="Y129:AA129"/>
    <mergeCell ref="AG130:AK130"/>
    <mergeCell ref="W78:AJ78"/>
    <mergeCell ref="H46:O46"/>
    <mergeCell ref="P46:T46"/>
    <mergeCell ref="U46:Y46"/>
    <mergeCell ref="Z46:AA46"/>
    <mergeCell ref="AB46:AJ46"/>
    <mergeCell ref="B55:L55"/>
    <mergeCell ref="M55:R55"/>
    <mergeCell ref="S55:V55"/>
    <mergeCell ref="W55:AJ55"/>
    <mergeCell ref="B47:L47"/>
    <mergeCell ref="W47:AJ47"/>
    <mergeCell ref="B48:L48"/>
    <mergeCell ref="M48:V48"/>
    <mergeCell ref="W48:AJ48"/>
    <mergeCell ref="M47:V47"/>
    <mergeCell ref="B51:L51"/>
    <mergeCell ref="W51:AJ51"/>
    <mergeCell ref="B52:L52"/>
    <mergeCell ref="M52:V52"/>
    <mergeCell ref="W52:AJ52"/>
    <mergeCell ref="M51:V51"/>
    <mergeCell ref="B49:L49"/>
    <mergeCell ref="M49:V49"/>
    <mergeCell ref="B120:F121"/>
    <mergeCell ref="T126:X126"/>
    <mergeCell ref="Y126:AA126"/>
    <mergeCell ref="AB126:AD126"/>
    <mergeCell ref="A3:A14"/>
    <mergeCell ref="A30:A33"/>
    <mergeCell ref="O132:Q132"/>
    <mergeCell ref="O133:Q133"/>
    <mergeCell ref="O134:Q134"/>
    <mergeCell ref="G120:I121"/>
    <mergeCell ref="L120:N121"/>
    <mergeCell ref="L122:N122"/>
    <mergeCell ref="L123:N123"/>
    <mergeCell ref="L124:N124"/>
    <mergeCell ref="L132:N132"/>
    <mergeCell ref="T120:X121"/>
    <mergeCell ref="Y120:AA121"/>
    <mergeCell ref="AB120:AD121"/>
    <mergeCell ref="Y112:AI112"/>
    <mergeCell ref="Y131:AA131"/>
    <mergeCell ref="AB131:AD131"/>
    <mergeCell ref="AB122:AD122"/>
    <mergeCell ref="T123:X123"/>
    <mergeCell ref="Y123:AA123"/>
    <mergeCell ref="AO120:AQ121"/>
    <mergeCell ref="AG125:AK125"/>
    <mergeCell ref="AL125:AN125"/>
    <mergeCell ref="AG126:AK126"/>
    <mergeCell ref="AL126:AN126"/>
    <mergeCell ref="AG127:AK127"/>
    <mergeCell ref="AL127:AN127"/>
    <mergeCell ref="AG123:AK123"/>
    <mergeCell ref="AL123:AN123"/>
    <mergeCell ref="AO127:AQ127"/>
    <mergeCell ref="AG120:AK121"/>
    <mergeCell ref="AL120:AN121"/>
    <mergeCell ref="AG124:AK124"/>
    <mergeCell ref="AK78:AT78"/>
    <mergeCell ref="H36:O36"/>
    <mergeCell ref="P36:T36"/>
    <mergeCell ref="U36:Y36"/>
    <mergeCell ref="Z36:AA36"/>
    <mergeCell ref="AB36:AJ36"/>
    <mergeCell ref="H37:O37"/>
    <mergeCell ref="P37:T37"/>
    <mergeCell ref="U37:Y37"/>
    <mergeCell ref="Z37:AA37"/>
    <mergeCell ref="AB37:AJ37"/>
    <mergeCell ref="H38:O38"/>
    <mergeCell ref="P38:T38"/>
    <mergeCell ref="U38:Y38"/>
    <mergeCell ref="Z38:AA38"/>
    <mergeCell ref="AB38:AJ38"/>
    <mergeCell ref="H39:O39"/>
    <mergeCell ref="P39:T39"/>
    <mergeCell ref="U39:Y39"/>
    <mergeCell ref="AQ46:AT46"/>
    <mergeCell ref="AM40:AP40"/>
    <mergeCell ref="W61:AJ61"/>
    <mergeCell ref="AK61:AO61"/>
    <mergeCell ref="AP61:AT61"/>
    <mergeCell ref="W49:AJ49"/>
    <mergeCell ref="B50:L50"/>
    <mergeCell ref="M50:V50"/>
    <mergeCell ref="W50:AJ50"/>
    <mergeCell ref="AP58:AT58"/>
    <mergeCell ref="B62:L62"/>
    <mergeCell ref="M62:V62"/>
    <mergeCell ref="W62:AJ62"/>
    <mergeCell ref="AK62:AO62"/>
    <mergeCell ref="AP62:AT62"/>
    <mergeCell ref="B53:L53"/>
    <mergeCell ref="M53:V53"/>
    <mergeCell ref="W53:AJ53"/>
    <mergeCell ref="B54:L54"/>
    <mergeCell ref="M54:V54"/>
    <mergeCell ref="W54:AJ54"/>
    <mergeCell ref="B71:L71"/>
    <mergeCell ref="M71:V71"/>
    <mergeCell ref="W71:AJ71"/>
    <mergeCell ref="AK71:AO71"/>
    <mergeCell ref="AP71:AT71"/>
    <mergeCell ref="B70:L70"/>
    <mergeCell ref="M70:V70"/>
    <mergeCell ref="W70:AJ70"/>
    <mergeCell ref="AK70:AO70"/>
    <mergeCell ref="AP70:AT70"/>
    <mergeCell ref="B63:L63"/>
    <mergeCell ref="W63:AJ63"/>
    <mergeCell ref="AK69:AO69"/>
    <mergeCell ref="AP69:AT69"/>
    <mergeCell ref="W66:AJ66"/>
    <mergeCell ref="AK66:AO66"/>
    <mergeCell ref="AP66:AT66"/>
    <mergeCell ref="B64:L64"/>
    <mergeCell ref="B77:L77"/>
    <mergeCell ref="M77:V77"/>
    <mergeCell ref="W77:AJ77"/>
    <mergeCell ref="AK77:AO77"/>
    <mergeCell ref="AP77:AT77"/>
    <mergeCell ref="B74:L74"/>
    <mergeCell ref="M74:V74"/>
    <mergeCell ref="W74:AJ74"/>
    <mergeCell ref="AK74:AO74"/>
    <mergeCell ref="AP74:AT74"/>
    <mergeCell ref="B75:L75"/>
    <mergeCell ref="M75:V75"/>
    <mergeCell ref="W75:AJ75"/>
    <mergeCell ref="AK75:AO75"/>
    <mergeCell ref="AP75:AT75"/>
    <mergeCell ref="W68:AJ68"/>
    <mergeCell ref="AK76:AO76"/>
    <mergeCell ref="AP76:AT76"/>
    <mergeCell ref="AK72:AO72"/>
    <mergeCell ref="AP72:AT72"/>
    <mergeCell ref="B73:L73"/>
    <mergeCell ref="M73:V73"/>
    <mergeCell ref="W73:AJ73"/>
    <mergeCell ref="AK73:AO73"/>
    <mergeCell ref="AP73:AT73"/>
    <mergeCell ref="M68:V68"/>
    <mergeCell ref="AH26:AK26"/>
    <mergeCell ref="AL26:AO26"/>
    <mergeCell ref="AP26:AT26"/>
    <mergeCell ref="AK67:AO67"/>
    <mergeCell ref="AP67:AT67"/>
    <mergeCell ref="B59:L59"/>
    <mergeCell ref="M59:V59"/>
    <mergeCell ref="W59:AJ59"/>
    <mergeCell ref="AK59:AO59"/>
    <mergeCell ref="AP59:AT59"/>
    <mergeCell ref="AK63:AO63"/>
    <mergeCell ref="AP63:AT63"/>
    <mergeCell ref="B60:L60"/>
    <mergeCell ref="M60:V60"/>
    <mergeCell ref="W60:AJ60"/>
    <mergeCell ref="AK60:AO60"/>
    <mergeCell ref="AP60:AT60"/>
    <mergeCell ref="B61:L61"/>
    <mergeCell ref="M61:V61"/>
    <mergeCell ref="I27:S27"/>
    <mergeCell ref="T27:X27"/>
    <mergeCell ref="Y27:AG27"/>
    <mergeCell ref="AH27:AK27"/>
    <mergeCell ref="I33:X33"/>
    <mergeCell ref="I31:O31"/>
    <mergeCell ref="P31:U31"/>
    <mergeCell ref="V31:X31"/>
    <mergeCell ref="I32:X32"/>
    <mergeCell ref="B33:H33"/>
    <mergeCell ref="B34:G35"/>
    <mergeCell ref="B36:G36"/>
    <mergeCell ref="B32:H32"/>
    <mergeCell ref="AF32:AT32"/>
    <mergeCell ref="Y110:AI110"/>
    <mergeCell ref="M63:R63"/>
    <mergeCell ref="S63:V63"/>
    <mergeCell ref="B67:L67"/>
    <mergeCell ref="M67:V67"/>
    <mergeCell ref="W67:AJ67"/>
    <mergeCell ref="B76:L76"/>
    <mergeCell ref="M76:V76"/>
    <mergeCell ref="W76:AJ76"/>
    <mergeCell ref="B72:L72"/>
    <mergeCell ref="M72:V72"/>
    <mergeCell ref="W72:AJ72"/>
    <mergeCell ref="B83:L83"/>
    <mergeCell ref="M83:V83"/>
    <mergeCell ref="W83:AJ83"/>
    <mergeCell ref="B84:L84"/>
    <mergeCell ref="M84:V84"/>
    <mergeCell ref="W84:AJ84"/>
    <mergeCell ref="B68:L68"/>
    <mergeCell ref="AK54:AT54"/>
    <mergeCell ref="W69:AJ69"/>
    <mergeCell ref="B79:L79"/>
    <mergeCell ref="M79:V79"/>
    <mergeCell ref="AK47:AT47"/>
    <mergeCell ref="AK51:AT51"/>
    <mergeCell ref="AK48:AT48"/>
    <mergeCell ref="AK49:AT49"/>
    <mergeCell ref="AK50:AT50"/>
    <mergeCell ref="AK52:AT52"/>
    <mergeCell ref="AK53:AT53"/>
    <mergeCell ref="AK68:AO68"/>
    <mergeCell ref="AP68:AT68"/>
    <mergeCell ref="AP64:AT64"/>
    <mergeCell ref="B65:L65"/>
    <mergeCell ref="M65:V65"/>
    <mergeCell ref="W65:AJ65"/>
    <mergeCell ref="AK65:AO65"/>
    <mergeCell ref="AP65:AT65"/>
    <mergeCell ref="B66:L66"/>
    <mergeCell ref="M66:V66"/>
    <mergeCell ref="M64:V64"/>
    <mergeCell ref="W64:AJ64"/>
    <mergeCell ref="AK64:AO64"/>
    <mergeCell ref="AK84:AT84"/>
    <mergeCell ref="B85:L85"/>
    <mergeCell ref="M85:V85"/>
    <mergeCell ref="W85:AJ85"/>
    <mergeCell ref="AK85:AT85"/>
    <mergeCell ref="AK83:AT83"/>
    <mergeCell ref="B80:L80"/>
    <mergeCell ref="M80:V80"/>
    <mergeCell ref="W80:AJ80"/>
    <mergeCell ref="AK80:AT80"/>
    <mergeCell ref="B81:L81"/>
    <mergeCell ref="M81:V81"/>
    <mergeCell ref="W81:AJ81"/>
    <mergeCell ref="AK81:AT81"/>
    <mergeCell ref="B82:L82"/>
    <mergeCell ref="M82:V82"/>
    <mergeCell ref="W82:AJ82"/>
    <mergeCell ref="AK82:AT82"/>
    <mergeCell ref="B86:L86"/>
    <mergeCell ref="M86:V86"/>
    <mergeCell ref="W86:AJ86"/>
    <mergeCell ref="AK86:AT86"/>
    <mergeCell ref="B87:L87"/>
    <mergeCell ref="M87:V87"/>
    <mergeCell ref="W87:AJ87"/>
    <mergeCell ref="AK87:AT87"/>
    <mergeCell ref="B88:L88"/>
    <mergeCell ref="M88:V88"/>
    <mergeCell ref="W88:AJ88"/>
    <mergeCell ref="AK88:AT88"/>
    <mergeCell ref="B89:L89"/>
    <mergeCell ref="M89:V89"/>
    <mergeCell ref="W89:AJ89"/>
    <mergeCell ref="AK89:AT89"/>
    <mergeCell ref="B90:L90"/>
    <mergeCell ref="M90:V90"/>
    <mergeCell ref="W90:AJ90"/>
    <mergeCell ref="AK90:AT90"/>
    <mergeCell ref="B91:L91"/>
    <mergeCell ref="M91:V91"/>
    <mergeCell ref="W91:AJ91"/>
    <mergeCell ref="AK91:AT91"/>
    <mergeCell ref="B92:L92"/>
    <mergeCell ref="M92:V92"/>
    <mergeCell ref="W92:AJ92"/>
    <mergeCell ref="B93:L93"/>
    <mergeCell ref="M93:V93"/>
    <mergeCell ref="W93:AJ93"/>
    <mergeCell ref="AK93:AT93"/>
    <mergeCell ref="B94:L94"/>
    <mergeCell ref="M94:V94"/>
    <mergeCell ref="W94:AJ94"/>
    <mergeCell ref="AK94:AT94"/>
    <mergeCell ref="AK92:AT92"/>
    <mergeCell ref="B98:L98"/>
    <mergeCell ref="M98:V98"/>
    <mergeCell ref="W98:AJ98"/>
    <mergeCell ref="AK98:AT98"/>
    <mergeCell ref="B99:L99"/>
    <mergeCell ref="M99:V99"/>
    <mergeCell ref="W99:AJ99"/>
    <mergeCell ref="AK99:AT99"/>
    <mergeCell ref="B95:L95"/>
    <mergeCell ref="M95:V95"/>
    <mergeCell ref="W95:AJ95"/>
    <mergeCell ref="B96:L96"/>
    <mergeCell ref="M96:V96"/>
    <mergeCell ref="W96:AJ96"/>
    <mergeCell ref="B97:L97"/>
    <mergeCell ref="M97:V97"/>
    <mergeCell ref="W97:AJ97"/>
    <mergeCell ref="AK95:AT95"/>
    <mergeCell ref="AK96:AT96"/>
    <mergeCell ref="A47:A54"/>
    <mergeCell ref="A55:A77"/>
    <mergeCell ref="B103:L103"/>
    <mergeCell ref="M103:V103"/>
    <mergeCell ref="W103:AJ103"/>
    <mergeCell ref="AK103:AT103"/>
    <mergeCell ref="B104:L104"/>
    <mergeCell ref="M104:V104"/>
    <mergeCell ref="W104:AJ104"/>
    <mergeCell ref="AK104:AT104"/>
    <mergeCell ref="A78:A104"/>
    <mergeCell ref="B100:L100"/>
    <mergeCell ref="M100:V100"/>
    <mergeCell ref="W100:AJ100"/>
    <mergeCell ref="AK100:AT100"/>
    <mergeCell ref="B101:L101"/>
    <mergeCell ref="M101:V101"/>
    <mergeCell ref="W101:AJ101"/>
    <mergeCell ref="AK101:AT101"/>
    <mergeCell ref="B102:L102"/>
    <mergeCell ref="M102:V102"/>
    <mergeCell ref="W102:AJ102"/>
    <mergeCell ref="AK102:AT102"/>
    <mergeCell ref="AK97:AT97"/>
    <mergeCell ref="A110:A140"/>
    <mergeCell ref="A1:A2"/>
    <mergeCell ref="B2:AT2"/>
    <mergeCell ref="AK113:AT113"/>
    <mergeCell ref="Y114:AI114"/>
    <mergeCell ref="AK114:AT114"/>
    <mergeCell ref="Y115:AI115"/>
    <mergeCell ref="AK115:AT115"/>
    <mergeCell ref="B110:H110"/>
    <mergeCell ref="J110:P110"/>
    <mergeCell ref="R110:W110"/>
    <mergeCell ref="C112:H112"/>
    <mergeCell ref="K112:P112"/>
    <mergeCell ref="R112:T112"/>
    <mergeCell ref="U112:W112"/>
    <mergeCell ref="C111:H111"/>
    <mergeCell ref="K111:P111"/>
    <mergeCell ref="R111:T111"/>
    <mergeCell ref="U111:W111"/>
    <mergeCell ref="C113:H113"/>
    <mergeCell ref="K113:P113"/>
    <mergeCell ref="R113:T113"/>
    <mergeCell ref="U113:W113"/>
    <mergeCell ref="Y113:AI113"/>
  </mergeCells>
  <dataValidations xWindow="448" yWindow="739" count="5">
    <dataValidation allowBlank="1" showInputMessage="1" showErrorMessage="1" prompt="ц/га" sqref="AO122:AQ139"/>
    <dataValidation allowBlank="1" showInputMessage="1" showErrorMessage="1" prompt="в килограммах" sqref="AB122:AD136"/>
    <dataValidation allowBlank="1" showInputMessage="1" showErrorMessage="1" prompt="в тоннах" sqref="Y122:AA136"/>
    <dataValidation type="whole" operator="lessThan" allowBlank="1" showInputMessage="1" showErrorMessage="1" errorTitle="ОШИБКА" error="Пожалуйста укажите значение в тыс.грн." prompt="в тыс.грн." sqref="Y137:AA140">
      <formula1>100000</formula1>
    </dataValidation>
    <dataValidation type="whole" allowBlank="1" showInputMessage="1" showErrorMessage="1" errorTitle="Ошибка" error="Введите число от 0 до 20" prompt="кол-во" sqref="B143:B146 B148:B150 B152:B156 B158:B160 B162:B163 B165:B166 B168:B172 B174:B177 R175:R177 R169:R171 R173 R165:R167 R161:R163 R156:R159 R153:R154 R148:R151 R143:R146 AG143 AG145:AG148 AG150:AG153 AG155:AG156 AG158:AG159 AG161:AG163 AG165:AG166 AG168:AG170 AG172 AG174:AG176">
      <formula1>0</formula1>
      <formula2>20</formula2>
    </dataValidation>
  </dataValidations>
  <pageMargins left="0.25" right="0.25" top="0.75" bottom="0.75" header="0.3" footer="0.3"/>
  <pageSetup paperSize="9" scale="56" fitToHeight="0" orientation="portrait" r:id="rId1"/>
  <headerFooter>
    <oddHeader>&amp;L&amp;G&amp;R&amp;"FuturaBookCTT,обычный"АГРО ФАБРИКА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448" yWindow="739" count="5">
        <x14:dataValidation type="list" allowBlank="1" showInputMessage="1" showErrorMessage="1">
          <x14:formula1>
            <xm:f>Списки!$A$1:$A$6</xm:f>
          </x14:formula1>
          <xm:sqref>AH16:AM16</xm:sqref>
        </x14:dataValidation>
        <x14:dataValidation type="list" allowBlank="1" showInputMessage="1" showErrorMessage="1">
          <x14:formula1>
            <xm:f>Списки!$D$1:$D$2</xm:f>
          </x14:formula1>
          <xm:sqref>I32:X32 AF32:AT32</xm:sqref>
        </x14:dataValidation>
        <x14:dataValidation type="list" allowBlank="1" showInputMessage="1" showErrorMessage="1">
          <x14:formula1>
            <xm:f>Списки!$H$1:$H$3</xm:f>
          </x14:formula1>
          <xm:sqref>Z36:AA46</xm:sqref>
        </x14:dataValidation>
        <x14:dataValidation type="list" allowBlank="1" showInputMessage="1" showErrorMessage="1">
          <x14:formula1>
            <xm:f>Списки!$J$1:$J$7</xm:f>
          </x14:formula1>
          <xm:sqref>H36:H46</xm:sqref>
        </x14:dataValidation>
        <x14:dataValidation type="list" showInputMessage="1" showErrorMessage="1">
          <x14:formula1>
            <xm:f>Списки!$N$1:$N$2</xm:f>
          </x14:formula1>
          <xm:sqref>B111:B113 J111:J113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AS45"/>
  <sheetViews>
    <sheetView view="pageBreakPreview" zoomScale="85" zoomScaleNormal="85" zoomScaleSheetLayoutView="85" zoomScalePageLayoutView="55" workbookViewId="0">
      <selection activeCell="T18" sqref="T18:X18"/>
    </sheetView>
  </sheetViews>
  <sheetFormatPr defaultRowHeight="15" x14ac:dyDescent="0.25"/>
  <cols>
    <col min="1" max="45" width="3.85546875" customWidth="1"/>
  </cols>
  <sheetData>
    <row r="1" spans="1:45" x14ac:dyDescent="0.25">
      <c r="A1" s="320" t="s">
        <v>246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</row>
    <row r="2" spans="1:45" x14ac:dyDescent="0.25">
      <c r="A2" s="320">
        <f>АНКЕТА!I3</f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</row>
    <row r="3" spans="1:45" x14ac:dyDescent="0.25">
      <c r="A3" s="64" t="s">
        <v>3</v>
      </c>
      <c r="B3" s="64"/>
      <c r="C3" s="64"/>
      <c r="D3" s="64"/>
      <c r="E3" s="64"/>
      <c r="F3" s="64"/>
      <c r="G3" s="64" t="s">
        <v>45</v>
      </c>
      <c r="H3" s="64"/>
      <c r="I3" s="64"/>
      <c r="J3" s="64"/>
      <c r="K3" s="64"/>
      <c r="L3" s="64"/>
      <c r="M3" s="64"/>
      <c r="N3" s="64"/>
      <c r="O3" s="64" t="s">
        <v>46</v>
      </c>
      <c r="P3" s="64"/>
      <c r="Q3" s="64"/>
      <c r="R3" s="64"/>
      <c r="S3" s="64"/>
      <c r="T3" s="64" t="s">
        <v>242</v>
      </c>
      <c r="U3" s="64"/>
      <c r="V3" s="64"/>
      <c r="W3" s="64"/>
      <c r="X3" s="64"/>
      <c r="Y3" s="64" t="s">
        <v>4</v>
      </c>
      <c r="Z3" s="64"/>
      <c r="AA3" s="64" t="s">
        <v>205</v>
      </c>
      <c r="AB3" s="64"/>
      <c r="AC3" s="64"/>
      <c r="AD3" s="64"/>
      <c r="AE3" s="64"/>
      <c r="AF3" s="64"/>
      <c r="AG3" s="64"/>
      <c r="AH3" s="64"/>
      <c r="AI3" s="64"/>
      <c r="AJ3" s="64" t="s">
        <v>5</v>
      </c>
      <c r="AK3" s="64"/>
      <c r="AL3" s="64" t="s">
        <v>47</v>
      </c>
      <c r="AM3" s="64"/>
      <c r="AN3" s="64"/>
      <c r="AO3" s="64"/>
      <c r="AP3" s="64" t="s">
        <v>48</v>
      </c>
      <c r="AQ3" s="64"/>
      <c r="AR3" s="64"/>
      <c r="AS3" s="64"/>
    </row>
    <row r="4" spans="1:4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</row>
    <row r="5" spans="1:45" x14ac:dyDescent="0.25">
      <c r="A5" s="116"/>
      <c r="B5" s="117"/>
      <c r="C5" s="117"/>
      <c r="D5" s="117"/>
      <c r="E5" s="117"/>
      <c r="F5" s="118"/>
      <c r="G5" s="134"/>
      <c r="H5" s="135"/>
      <c r="I5" s="135"/>
      <c r="J5" s="135"/>
      <c r="K5" s="135"/>
      <c r="L5" s="135"/>
      <c r="M5" s="135"/>
      <c r="N5" s="136"/>
      <c r="O5" s="121"/>
      <c r="P5" s="122"/>
      <c r="Q5" s="122"/>
      <c r="R5" s="122"/>
      <c r="S5" s="123"/>
      <c r="T5" s="121"/>
      <c r="U5" s="122"/>
      <c r="V5" s="122"/>
      <c r="W5" s="122"/>
      <c r="X5" s="123"/>
      <c r="Y5" s="137"/>
      <c r="Z5" s="138"/>
      <c r="AA5" s="134"/>
      <c r="AB5" s="135"/>
      <c r="AC5" s="135"/>
      <c r="AD5" s="135"/>
      <c r="AE5" s="135"/>
      <c r="AF5" s="135"/>
      <c r="AG5" s="135"/>
      <c r="AH5" s="135"/>
      <c r="AI5" s="136"/>
      <c r="AJ5" s="221"/>
      <c r="AK5" s="222"/>
      <c r="AL5" s="227"/>
      <c r="AM5" s="228"/>
      <c r="AN5" s="228"/>
      <c r="AO5" s="229"/>
      <c r="AP5" s="227"/>
      <c r="AQ5" s="228"/>
      <c r="AR5" s="228"/>
      <c r="AS5" s="229"/>
    </row>
    <row r="6" spans="1:45" x14ac:dyDescent="0.25">
      <c r="A6" s="116"/>
      <c r="B6" s="117"/>
      <c r="C6" s="117"/>
      <c r="D6" s="117"/>
      <c r="E6" s="117"/>
      <c r="F6" s="118"/>
      <c r="G6" s="134"/>
      <c r="H6" s="135"/>
      <c r="I6" s="135"/>
      <c r="J6" s="135"/>
      <c r="K6" s="135"/>
      <c r="L6" s="135"/>
      <c r="M6" s="135"/>
      <c r="N6" s="136"/>
      <c r="O6" s="121"/>
      <c r="P6" s="122"/>
      <c r="Q6" s="122"/>
      <c r="R6" s="122"/>
      <c r="S6" s="123"/>
      <c r="T6" s="121"/>
      <c r="U6" s="122"/>
      <c r="V6" s="122"/>
      <c r="W6" s="122"/>
      <c r="X6" s="123"/>
      <c r="Y6" s="137"/>
      <c r="Z6" s="138"/>
      <c r="AA6" s="134"/>
      <c r="AB6" s="135"/>
      <c r="AC6" s="135"/>
      <c r="AD6" s="135"/>
      <c r="AE6" s="135"/>
      <c r="AF6" s="135"/>
      <c r="AG6" s="135"/>
      <c r="AH6" s="135"/>
      <c r="AI6" s="136"/>
      <c r="AJ6" s="221"/>
      <c r="AK6" s="222"/>
      <c r="AL6" s="227"/>
      <c r="AM6" s="228"/>
      <c r="AN6" s="228"/>
      <c r="AO6" s="229"/>
      <c r="AP6" s="227"/>
      <c r="AQ6" s="228"/>
      <c r="AR6" s="228"/>
      <c r="AS6" s="229"/>
    </row>
    <row r="7" spans="1:45" x14ac:dyDescent="0.25">
      <c r="A7" s="116"/>
      <c r="B7" s="117"/>
      <c r="C7" s="117"/>
      <c r="D7" s="117"/>
      <c r="E7" s="117"/>
      <c r="F7" s="118"/>
      <c r="G7" s="134"/>
      <c r="H7" s="135"/>
      <c r="I7" s="135"/>
      <c r="J7" s="135"/>
      <c r="K7" s="135"/>
      <c r="L7" s="135"/>
      <c r="M7" s="135"/>
      <c r="N7" s="136"/>
      <c r="O7" s="121"/>
      <c r="P7" s="122"/>
      <c r="Q7" s="122"/>
      <c r="R7" s="122"/>
      <c r="S7" s="123"/>
      <c r="T7" s="121"/>
      <c r="U7" s="122"/>
      <c r="V7" s="122"/>
      <c r="W7" s="122"/>
      <c r="X7" s="123"/>
      <c r="Y7" s="137"/>
      <c r="Z7" s="138"/>
      <c r="AA7" s="134"/>
      <c r="AB7" s="135"/>
      <c r="AC7" s="135"/>
      <c r="AD7" s="135"/>
      <c r="AE7" s="135"/>
      <c r="AF7" s="135"/>
      <c r="AG7" s="135"/>
      <c r="AH7" s="135"/>
      <c r="AI7" s="136"/>
      <c r="AJ7" s="221"/>
      <c r="AK7" s="222"/>
      <c r="AL7" s="227"/>
      <c r="AM7" s="228"/>
      <c r="AN7" s="228"/>
      <c r="AO7" s="229"/>
      <c r="AP7" s="227"/>
      <c r="AQ7" s="228"/>
      <c r="AR7" s="228"/>
      <c r="AS7" s="229"/>
    </row>
    <row r="8" spans="1:45" x14ac:dyDescent="0.25">
      <c r="A8" s="116"/>
      <c r="B8" s="117"/>
      <c r="C8" s="117"/>
      <c r="D8" s="117"/>
      <c r="E8" s="117"/>
      <c r="F8" s="118"/>
      <c r="G8" s="134"/>
      <c r="H8" s="135"/>
      <c r="I8" s="135"/>
      <c r="J8" s="135"/>
      <c r="K8" s="135"/>
      <c r="L8" s="135"/>
      <c r="M8" s="135"/>
      <c r="N8" s="136"/>
      <c r="O8" s="121"/>
      <c r="P8" s="122"/>
      <c r="Q8" s="122"/>
      <c r="R8" s="122"/>
      <c r="S8" s="123"/>
      <c r="T8" s="121"/>
      <c r="U8" s="122"/>
      <c r="V8" s="122"/>
      <c r="W8" s="122"/>
      <c r="X8" s="123"/>
      <c r="Y8" s="137"/>
      <c r="Z8" s="138"/>
      <c r="AA8" s="134"/>
      <c r="AB8" s="135"/>
      <c r="AC8" s="135"/>
      <c r="AD8" s="135"/>
      <c r="AE8" s="135"/>
      <c r="AF8" s="135"/>
      <c r="AG8" s="135"/>
      <c r="AH8" s="135"/>
      <c r="AI8" s="136"/>
      <c r="AJ8" s="221"/>
      <c r="AK8" s="222"/>
      <c r="AL8" s="227"/>
      <c r="AM8" s="228"/>
      <c r="AN8" s="228"/>
      <c r="AO8" s="229"/>
      <c r="AP8" s="227"/>
      <c r="AQ8" s="228"/>
      <c r="AR8" s="228"/>
      <c r="AS8" s="229"/>
    </row>
    <row r="9" spans="1:45" x14ac:dyDescent="0.25">
      <c r="A9" s="116"/>
      <c r="B9" s="117"/>
      <c r="C9" s="117"/>
      <c r="D9" s="117"/>
      <c r="E9" s="117"/>
      <c r="F9" s="118"/>
      <c r="G9" s="134"/>
      <c r="H9" s="135"/>
      <c r="I9" s="135"/>
      <c r="J9" s="135"/>
      <c r="K9" s="135"/>
      <c r="L9" s="135"/>
      <c r="M9" s="135"/>
      <c r="N9" s="136"/>
      <c r="O9" s="121"/>
      <c r="P9" s="122"/>
      <c r="Q9" s="122"/>
      <c r="R9" s="122"/>
      <c r="S9" s="123"/>
      <c r="T9" s="121"/>
      <c r="U9" s="122"/>
      <c r="V9" s="122"/>
      <c r="W9" s="122"/>
      <c r="X9" s="123"/>
      <c r="Y9" s="137"/>
      <c r="Z9" s="138"/>
      <c r="AA9" s="134"/>
      <c r="AB9" s="135"/>
      <c r="AC9" s="135"/>
      <c r="AD9" s="135"/>
      <c r="AE9" s="135"/>
      <c r="AF9" s="135"/>
      <c r="AG9" s="135"/>
      <c r="AH9" s="135"/>
      <c r="AI9" s="136"/>
      <c r="AJ9" s="221"/>
      <c r="AK9" s="222"/>
      <c r="AL9" s="227"/>
      <c r="AM9" s="228"/>
      <c r="AN9" s="228"/>
      <c r="AO9" s="229"/>
      <c r="AP9" s="227"/>
      <c r="AQ9" s="228"/>
      <c r="AR9" s="228"/>
      <c r="AS9" s="229"/>
    </row>
    <row r="10" spans="1:45" x14ac:dyDescent="0.25">
      <c r="A10" s="116"/>
      <c r="B10" s="117"/>
      <c r="C10" s="117"/>
      <c r="D10" s="117"/>
      <c r="E10" s="117"/>
      <c r="F10" s="118"/>
      <c r="G10" s="134"/>
      <c r="H10" s="135"/>
      <c r="I10" s="135"/>
      <c r="J10" s="135"/>
      <c r="K10" s="135"/>
      <c r="L10" s="135"/>
      <c r="M10" s="135"/>
      <c r="N10" s="136"/>
      <c r="O10" s="121"/>
      <c r="P10" s="122"/>
      <c r="Q10" s="122"/>
      <c r="R10" s="122"/>
      <c r="S10" s="123"/>
      <c r="T10" s="121"/>
      <c r="U10" s="122"/>
      <c r="V10" s="122"/>
      <c r="W10" s="122"/>
      <c r="X10" s="123"/>
      <c r="Y10" s="137"/>
      <c r="Z10" s="138"/>
      <c r="AA10" s="134"/>
      <c r="AB10" s="135"/>
      <c r="AC10" s="135"/>
      <c r="AD10" s="135"/>
      <c r="AE10" s="135"/>
      <c r="AF10" s="135"/>
      <c r="AG10" s="135"/>
      <c r="AH10" s="135"/>
      <c r="AI10" s="136"/>
      <c r="AJ10" s="221"/>
      <c r="AK10" s="222"/>
      <c r="AL10" s="227"/>
      <c r="AM10" s="228"/>
      <c r="AN10" s="228"/>
      <c r="AO10" s="229"/>
      <c r="AP10" s="227"/>
      <c r="AQ10" s="228"/>
      <c r="AR10" s="228"/>
      <c r="AS10" s="229"/>
    </row>
    <row r="11" spans="1:45" x14ac:dyDescent="0.25">
      <c r="A11" s="116"/>
      <c r="B11" s="117"/>
      <c r="C11" s="117"/>
      <c r="D11" s="117"/>
      <c r="E11" s="117"/>
      <c r="F11" s="118"/>
      <c r="G11" s="134"/>
      <c r="H11" s="135"/>
      <c r="I11" s="135"/>
      <c r="J11" s="135"/>
      <c r="K11" s="135"/>
      <c r="L11" s="135"/>
      <c r="M11" s="135"/>
      <c r="N11" s="136"/>
      <c r="O11" s="121"/>
      <c r="P11" s="122"/>
      <c r="Q11" s="122"/>
      <c r="R11" s="122"/>
      <c r="S11" s="123"/>
      <c r="T11" s="121"/>
      <c r="U11" s="122"/>
      <c r="V11" s="122"/>
      <c r="W11" s="122"/>
      <c r="X11" s="123"/>
      <c r="Y11" s="137"/>
      <c r="Z11" s="138"/>
      <c r="AA11" s="134"/>
      <c r="AB11" s="135"/>
      <c r="AC11" s="135"/>
      <c r="AD11" s="135"/>
      <c r="AE11" s="135"/>
      <c r="AF11" s="135"/>
      <c r="AG11" s="135"/>
      <c r="AH11" s="135"/>
      <c r="AI11" s="136"/>
      <c r="AJ11" s="221"/>
      <c r="AK11" s="222"/>
      <c r="AL11" s="227"/>
      <c r="AM11" s="228"/>
      <c r="AN11" s="228"/>
      <c r="AO11" s="229"/>
      <c r="AP11" s="227"/>
      <c r="AQ11" s="228"/>
      <c r="AR11" s="228"/>
      <c r="AS11" s="229"/>
    </row>
    <row r="12" spans="1:45" x14ac:dyDescent="0.25">
      <c r="A12" s="116"/>
      <c r="B12" s="117"/>
      <c r="C12" s="117"/>
      <c r="D12" s="117"/>
      <c r="E12" s="117"/>
      <c r="F12" s="118"/>
      <c r="G12" s="134"/>
      <c r="H12" s="135"/>
      <c r="I12" s="135"/>
      <c r="J12" s="135"/>
      <c r="K12" s="135"/>
      <c r="L12" s="135"/>
      <c r="M12" s="135"/>
      <c r="N12" s="136"/>
      <c r="O12" s="121"/>
      <c r="P12" s="122"/>
      <c r="Q12" s="122"/>
      <c r="R12" s="122"/>
      <c r="S12" s="123"/>
      <c r="T12" s="121"/>
      <c r="U12" s="122"/>
      <c r="V12" s="122"/>
      <c r="W12" s="122"/>
      <c r="X12" s="123"/>
      <c r="Y12" s="137"/>
      <c r="Z12" s="138"/>
      <c r="AA12" s="134"/>
      <c r="AB12" s="135"/>
      <c r="AC12" s="135"/>
      <c r="AD12" s="135"/>
      <c r="AE12" s="135"/>
      <c r="AF12" s="135"/>
      <c r="AG12" s="135"/>
      <c r="AH12" s="135"/>
      <c r="AI12" s="136"/>
      <c r="AJ12" s="221"/>
      <c r="AK12" s="222"/>
      <c r="AL12" s="227"/>
      <c r="AM12" s="228"/>
      <c r="AN12" s="228"/>
      <c r="AO12" s="229"/>
      <c r="AP12" s="227"/>
      <c r="AQ12" s="228"/>
      <c r="AR12" s="228"/>
      <c r="AS12" s="229"/>
    </row>
    <row r="13" spans="1:45" x14ac:dyDescent="0.25">
      <c r="A13" s="116"/>
      <c r="B13" s="117"/>
      <c r="C13" s="117"/>
      <c r="D13" s="117"/>
      <c r="E13" s="117"/>
      <c r="F13" s="118"/>
      <c r="G13" s="134"/>
      <c r="H13" s="135"/>
      <c r="I13" s="135"/>
      <c r="J13" s="135"/>
      <c r="K13" s="135"/>
      <c r="L13" s="135"/>
      <c r="M13" s="135"/>
      <c r="N13" s="136"/>
      <c r="O13" s="121"/>
      <c r="P13" s="122"/>
      <c r="Q13" s="122"/>
      <c r="R13" s="122"/>
      <c r="S13" s="123"/>
      <c r="T13" s="121"/>
      <c r="U13" s="122"/>
      <c r="V13" s="122"/>
      <c r="W13" s="122"/>
      <c r="X13" s="123"/>
      <c r="Y13" s="137"/>
      <c r="Z13" s="138"/>
      <c r="AA13" s="134"/>
      <c r="AB13" s="135"/>
      <c r="AC13" s="135"/>
      <c r="AD13" s="135"/>
      <c r="AE13" s="135"/>
      <c r="AF13" s="135"/>
      <c r="AG13" s="135"/>
      <c r="AH13" s="135"/>
      <c r="AI13" s="136"/>
      <c r="AJ13" s="221"/>
      <c r="AK13" s="222"/>
      <c r="AL13" s="227"/>
      <c r="AM13" s="228"/>
      <c r="AN13" s="228"/>
      <c r="AO13" s="229"/>
      <c r="AP13" s="227"/>
      <c r="AQ13" s="228"/>
      <c r="AR13" s="228"/>
      <c r="AS13" s="229"/>
    </row>
    <row r="14" spans="1:45" x14ac:dyDescent="0.25">
      <c r="A14" s="116"/>
      <c r="B14" s="117"/>
      <c r="C14" s="117"/>
      <c r="D14" s="117"/>
      <c r="E14" s="117"/>
      <c r="F14" s="118"/>
      <c r="G14" s="134"/>
      <c r="H14" s="135"/>
      <c r="I14" s="135"/>
      <c r="J14" s="135"/>
      <c r="K14" s="135"/>
      <c r="L14" s="135"/>
      <c r="M14" s="135"/>
      <c r="N14" s="136"/>
      <c r="O14" s="121"/>
      <c r="P14" s="122"/>
      <c r="Q14" s="122"/>
      <c r="R14" s="122"/>
      <c r="S14" s="123"/>
      <c r="T14" s="121"/>
      <c r="U14" s="122"/>
      <c r="V14" s="122"/>
      <c r="W14" s="122"/>
      <c r="X14" s="123"/>
      <c r="Y14" s="137"/>
      <c r="Z14" s="138"/>
      <c r="AA14" s="134"/>
      <c r="AB14" s="135"/>
      <c r="AC14" s="135"/>
      <c r="AD14" s="135"/>
      <c r="AE14" s="135"/>
      <c r="AF14" s="135"/>
      <c r="AG14" s="135"/>
      <c r="AH14" s="135"/>
      <c r="AI14" s="136"/>
      <c r="AJ14" s="221"/>
      <c r="AK14" s="222"/>
      <c r="AL14" s="227"/>
      <c r="AM14" s="228"/>
      <c r="AN14" s="228"/>
      <c r="AO14" s="229"/>
      <c r="AP14" s="227"/>
      <c r="AQ14" s="228"/>
      <c r="AR14" s="228"/>
      <c r="AS14" s="229"/>
    </row>
    <row r="15" spans="1:45" x14ac:dyDescent="0.25">
      <c r="A15" s="116"/>
      <c r="B15" s="117"/>
      <c r="C15" s="117"/>
      <c r="D15" s="117"/>
      <c r="E15" s="117"/>
      <c r="F15" s="118"/>
      <c r="G15" s="134"/>
      <c r="H15" s="135"/>
      <c r="I15" s="135"/>
      <c r="J15" s="135"/>
      <c r="K15" s="135"/>
      <c r="L15" s="135"/>
      <c r="M15" s="135"/>
      <c r="N15" s="136"/>
      <c r="O15" s="121"/>
      <c r="P15" s="122"/>
      <c r="Q15" s="122"/>
      <c r="R15" s="122"/>
      <c r="S15" s="123"/>
      <c r="T15" s="121"/>
      <c r="U15" s="122"/>
      <c r="V15" s="122"/>
      <c r="W15" s="122"/>
      <c r="X15" s="123"/>
      <c r="Y15" s="137"/>
      <c r="Z15" s="138"/>
      <c r="AA15" s="134"/>
      <c r="AB15" s="135"/>
      <c r="AC15" s="135"/>
      <c r="AD15" s="135"/>
      <c r="AE15" s="135"/>
      <c r="AF15" s="135"/>
      <c r="AG15" s="135"/>
      <c r="AH15" s="135"/>
      <c r="AI15" s="136"/>
      <c r="AJ15" s="221"/>
      <c r="AK15" s="222"/>
      <c r="AL15" s="227"/>
      <c r="AM15" s="228"/>
      <c r="AN15" s="228"/>
      <c r="AO15" s="229"/>
      <c r="AP15" s="227"/>
      <c r="AQ15" s="228"/>
      <c r="AR15" s="228"/>
      <c r="AS15" s="229"/>
    </row>
    <row r="16" spans="1:45" x14ac:dyDescent="0.25">
      <c r="A16" s="116"/>
      <c r="B16" s="117"/>
      <c r="C16" s="117"/>
      <c r="D16" s="117"/>
      <c r="E16" s="117"/>
      <c r="F16" s="118"/>
      <c r="G16" s="134"/>
      <c r="H16" s="135"/>
      <c r="I16" s="135"/>
      <c r="J16" s="135"/>
      <c r="K16" s="135"/>
      <c r="L16" s="135"/>
      <c r="M16" s="135"/>
      <c r="N16" s="136"/>
      <c r="O16" s="121"/>
      <c r="P16" s="122"/>
      <c r="Q16" s="122"/>
      <c r="R16" s="122"/>
      <c r="S16" s="123"/>
      <c r="T16" s="121"/>
      <c r="U16" s="122"/>
      <c r="V16" s="122"/>
      <c r="W16" s="122"/>
      <c r="X16" s="123"/>
      <c r="Y16" s="137"/>
      <c r="Z16" s="138"/>
      <c r="AA16" s="134"/>
      <c r="AB16" s="135"/>
      <c r="AC16" s="135"/>
      <c r="AD16" s="135"/>
      <c r="AE16" s="135"/>
      <c r="AF16" s="135"/>
      <c r="AG16" s="135"/>
      <c r="AH16" s="135"/>
      <c r="AI16" s="136"/>
      <c r="AJ16" s="221"/>
      <c r="AK16" s="222"/>
      <c r="AL16" s="227"/>
      <c r="AM16" s="228"/>
      <c r="AN16" s="228"/>
      <c r="AO16" s="229"/>
      <c r="AP16" s="227"/>
      <c r="AQ16" s="228"/>
      <c r="AR16" s="228"/>
      <c r="AS16" s="229"/>
    </row>
    <row r="17" spans="1:45" x14ac:dyDescent="0.25">
      <c r="A17" s="116"/>
      <c r="B17" s="117"/>
      <c r="C17" s="117"/>
      <c r="D17" s="117"/>
      <c r="E17" s="117"/>
      <c r="F17" s="118"/>
      <c r="G17" s="134"/>
      <c r="H17" s="135"/>
      <c r="I17" s="135"/>
      <c r="J17" s="135"/>
      <c r="K17" s="135"/>
      <c r="L17" s="135"/>
      <c r="M17" s="135"/>
      <c r="N17" s="136"/>
      <c r="O17" s="121"/>
      <c r="P17" s="122"/>
      <c r="Q17" s="122"/>
      <c r="R17" s="122"/>
      <c r="S17" s="123"/>
      <c r="T17" s="121"/>
      <c r="U17" s="122"/>
      <c r="V17" s="122"/>
      <c r="W17" s="122"/>
      <c r="X17" s="123"/>
      <c r="Y17" s="137"/>
      <c r="Z17" s="138"/>
      <c r="AA17" s="134"/>
      <c r="AB17" s="135"/>
      <c r="AC17" s="135"/>
      <c r="AD17" s="135"/>
      <c r="AE17" s="135"/>
      <c r="AF17" s="135"/>
      <c r="AG17" s="135"/>
      <c r="AH17" s="135"/>
      <c r="AI17" s="136"/>
      <c r="AJ17" s="221"/>
      <c r="AK17" s="222"/>
      <c r="AL17" s="227"/>
      <c r="AM17" s="228"/>
      <c r="AN17" s="228"/>
      <c r="AO17" s="229"/>
      <c r="AP17" s="227"/>
      <c r="AQ17" s="228"/>
      <c r="AR17" s="228"/>
      <c r="AS17" s="229"/>
    </row>
    <row r="18" spans="1:45" x14ac:dyDescent="0.25">
      <c r="A18" s="116"/>
      <c r="B18" s="117"/>
      <c r="C18" s="117"/>
      <c r="D18" s="117"/>
      <c r="E18" s="117"/>
      <c r="F18" s="118"/>
      <c r="G18" s="134"/>
      <c r="H18" s="135"/>
      <c r="I18" s="135"/>
      <c r="J18" s="135"/>
      <c r="K18" s="135"/>
      <c r="L18" s="135"/>
      <c r="M18" s="135"/>
      <c r="N18" s="136"/>
      <c r="O18" s="121"/>
      <c r="P18" s="122"/>
      <c r="Q18" s="122"/>
      <c r="R18" s="122"/>
      <c r="S18" s="123"/>
      <c r="T18" s="121"/>
      <c r="U18" s="122"/>
      <c r="V18" s="122"/>
      <c r="W18" s="122"/>
      <c r="X18" s="123"/>
      <c r="Y18" s="137"/>
      <c r="Z18" s="138"/>
      <c r="AA18" s="134"/>
      <c r="AB18" s="135"/>
      <c r="AC18" s="135"/>
      <c r="AD18" s="135"/>
      <c r="AE18" s="135"/>
      <c r="AF18" s="135"/>
      <c r="AG18" s="135"/>
      <c r="AH18" s="135"/>
      <c r="AI18" s="136"/>
      <c r="AJ18" s="221"/>
      <c r="AK18" s="222"/>
      <c r="AL18" s="227"/>
      <c r="AM18" s="228"/>
      <c r="AN18" s="228"/>
      <c r="AO18" s="229"/>
      <c r="AP18" s="227"/>
      <c r="AQ18" s="228"/>
      <c r="AR18" s="228"/>
      <c r="AS18" s="229"/>
    </row>
    <row r="19" spans="1:45" x14ac:dyDescent="0.25">
      <c r="A19" s="116"/>
      <c r="B19" s="117"/>
      <c r="C19" s="117"/>
      <c r="D19" s="117"/>
      <c r="E19" s="117"/>
      <c r="F19" s="118"/>
      <c r="G19" s="134"/>
      <c r="H19" s="135"/>
      <c r="I19" s="135"/>
      <c r="J19" s="135"/>
      <c r="K19" s="135"/>
      <c r="L19" s="135"/>
      <c r="M19" s="135"/>
      <c r="N19" s="136"/>
      <c r="O19" s="121"/>
      <c r="P19" s="122"/>
      <c r="Q19" s="122"/>
      <c r="R19" s="122"/>
      <c r="S19" s="123"/>
      <c r="T19" s="121"/>
      <c r="U19" s="122"/>
      <c r="V19" s="122"/>
      <c r="W19" s="122"/>
      <c r="X19" s="123"/>
      <c r="Y19" s="137"/>
      <c r="Z19" s="138"/>
      <c r="AA19" s="134"/>
      <c r="AB19" s="135"/>
      <c r="AC19" s="135"/>
      <c r="AD19" s="135"/>
      <c r="AE19" s="135"/>
      <c r="AF19" s="135"/>
      <c r="AG19" s="135"/>
      <c r="AH19" s="135"/>
      <c r="AI19" s="136"/>
      <c r="AJ19" s="221"/>
      <c r="AK19" s="222"/>
      <c r="AL19" s="227"/>
      <c r="AM19" s="228"/>
      <c r="AN19" s="228"/>
      <c r="AO19" s="229"/>
      <c r="AP19" s="227"/>
      <c r="AQ19" s="228"/>
      <c r="AR19" s="228"/>
      <c r="AS19" s="229"/>
    </row>
    <row r="20" spans="1:45" x14ac:dyDescent="0.25">
      <c r="A20" s="116"/>
      <c r="B20" s="117"/>
      <c r="C20" s="117"/>
      <c r="D20" s="117"/>
      <c r="E20" s="117"/>
      <c r="F20" s="118"/>
      <c r="G20" s="134"/>
      <c r="H20" s="135"/>
      <c r="I20" s="135"/>
      <c r="J20" s="135"/>
      <c r="K20" s="135"/>
      <c r="L20" s="135"/>
      <c r="M20" s="135"/>
      <c r="N20" s="136"/>
      <c r="O20" s="121"/>
      <c r="P20" s="122"/>
      <c r="Q20" s="122"/>
      <c r="R20" s="122"/>
      <c r="S20" s="123"/>
      <c r="T20" s="121"/>
      <c r="U20" s="122"/>
      <c r="V20" s="122"/>
      <c r="W20" s="122"/>
      <c r="X20" s="123"/>
      <c r="Y20" s="137"/>
      <c r="Z20" s="138"/>
      <c r="AA20" s="134"/>
      <c r="AB20" s="135"/>
      <c r="AC20" s="135"/>
      <c r="AD20" s="135"/>
      <c r="AE20" s="135"/>
      <c r="AF20" s="135"/>
      <c r="AG20" s="135"/>
      <c r="AH20" s="135"/>
      <c r="AI20" s="136"/>
      <c r="AJ20" s="221"/>
      <c r="AK20" s="222"/>
      <c r="AL20" s="227"/>
      <c r="AM20" s="228"/>
      <c r="AN20" s="228"/>
      <c r="AO20" s="229"/>
      <c r="AP20" s="227"/>
      <c r="AQ20" s="228"/>
      <c r="AR20" s="228"/>
      <c r="AS20" s="229"/>
    </row>
    <row r="21" spans="1:45" x14ac:dyDescent="0.25">
      <c r="A21" s="116"/>
      <c r="B21" s="117"/>
      <c r="C21" s="117"/>
      <c r="D21" s="117"/>
      <c r="E21" s="117"/>
      <c r="F21" s="118"/>
      <c r="G21" s="134"/>
      <c r="H21" s="135"/>
      <c r="I21" s="135"/>
      <c r="J21" s="135"/>
      <c r="K21" s="135"/>
      <c r="L21" s="135"/>
      <c r="M21" s="135"/>
      <c r="N21" s="136"/>
      <c r="O21" s="121"/>
      <c r="P21" s="122"/>
      <c r="Q21" s="122"/>
      <c r="R21" s="122"/>
      <c r="S21" s="123"/>
      <c r="T21" s="121"/>
      <c r="U21" s="122"/>
      <c r="V21" s="122"/>
      <c r="W21" s="122"/>
      <c r="X21" s="123"/>
      <c r="Y21" s="137"/>
      <c r="Z21" s="138"/>
      <c r="AA21" s="134"/>
      <c r="AB21" s="135"/>
      <c r="AC21" s="135"/>
      <c r="AD21" s="135"/>
      <c r="AE21" s="135"/>
      <c r="AF21" s="135"/>
      <c r="AG21" s="135"/>
      <c r="AH21" s="135"/>
      <c r="AI21" s="136"/>
      <c r="AJ21" s="221"/>
      <c r="AK21" s="222"/>
      <c r="AL21" s="227"/>
      <c r="AM21" s="228"/>
      <c r="AN21" s="228"/>
      <c r="AO21" s="229"/>
      <c r="AP21" s="227"/>
      <c r="AQ21" s="228"/>
      <c r="AR21" s="228"/>
      <c r="AS21" s="229"/>
    </row>
    <row r="22" spans="1:45" x14ac:dyDescent="0.25">
      <c r="A22" s="116"/>
      <c r="B22" s="117"/>
      <c r="C22" s="117"/>
      <c r="D22" s="117"/>
      <c r="E22" s="117"/>
      <c r="F22" s="118"/>
      <c r="G22" s="134"/>
      <c r="H22" s="135"/>
      <c r="I22" s="135"/>
      <c r="J22" s="135"/>
      <c r="K22" s="135"/>
      <c r="L22" s="135"/>
      <c r="M22" s="135"/>
      <c r="N22" s="136"/>
      <c r="O22" s="121"/>
      <c r="P22" s="122"/>
      <c r="Q22" s="122"/>
      <c r="R22" s="122"/>
      <c r="S22" s="123"/>
      <c r="T22" s="121"/>
      <c r="U22" s="122"/>
      <c r="V22" s="122"/>
      <c r="W22" s="122"/>
      <c r="X22" s="123"/>
      <c r="Y22" s="137"/>
      <c r="Z22" s="138"/>
      <c r="AA22" s="134"/>
      <c r="AB22" s="135"/>
      <c r="AC22" s="135"/>
      <c r="AD22" s="135"/>
      <c r="AE22" s="135"/>
      <c r="AF22" s="135"/>
      <c r="AG22" s="135"/>
      <c r="AH22" s="135"/>
      <c r="AI22" s="136"/>
      <c r="AJ22" s="221"/>
      <c r="AK22" s="222"/>
      <c r="AL22" s="227"/>
      <c r="AM22" s="228"/>
      <c r="AN22" s="228"/>
      <c r="AO22" s="229"/>
      <c r="AP22" s="227"/>
      <c r="AQ22" s="228"/>
      <c r="AR22" s="228"/>
      <c r="AS22" s="229"/>
    </row>
    <row r="23" spans="1:45" x14ac:dyDescent="0.25">
      <c r="A23" s="116"/>
      <c r="B23" s="117"/>
      <c r="C23" s="117"/>
      <c r="D23" s="117"/>
      <c r="E23" s="117"/>
      <c r="F23" s="118"/>
      <c r="G23" s="134"/>
      <c r="H23" s="135"/>
      <c r="I23" s="135"/>
      <c r="J23" s="135"/>
      <c r="K23" s="135"/>
      <c r="L23" s="135"/>
      <c r="M23" s="135"/>
      <c r="N23" s="136"/>
      <c r="O23" s="121"/>
      <c r="P23" s="122"/>
      <c r="Q23" s="122"/>
      <c r="R23" s="122"/>
      <c r="S23" s="123"/>
      <c r="T23" s="121"/>
      <c r="U23" s="122"/>
      <c r="V23" s="122"/>
      <c r="W23" s="122"/>
      <c r="X23" s="123"/>
      <c r="Y23" s="137"/>
      <c r="Z23" s="138"/>
      <c r="AA23" s="134"/>
      <c r="AB23" s="135"/>
      <c r="AC23" s="135"/>
      <c r="AD23" s="135"/>
      <c r="AE23" s="135"/>
      <c r="AF23" s="135"/>
      <c r="AG23" s="135"/>
      <c r="AH23" s="135"/>
      <c r="AI23" s="136"/>
      <c r="AJ23" s="221"/>
      <c r="AK23" s="222"/>
      <c r="AL23" s="227"/>
      <c r="AM23" s="228"/>
      <c r="AN23" s="228"/>
      <c r="AO23" s="229"/>
      <c r="AP23" s="227"/>
      <c r="AQ23" s="228"/>
      <c r="AR23" s="228"/>
      <c r="AS23" s="229"/>
    </row>
    <row r="24" spans="1:45" x14ac:dyDescent="0.25">
      <c r="A24" s="116"/>
      <c r="B24" s="117"/>
      <c r="C24" s="117"/>
      <c r="D24" s="117"/>
      <c r="E24" s="117"/>
      <c r="F24" s="118"/>
      <c r="G24" s="134"/>
      <c r="H24" s="135"/>
      <c r="I24" s="135"/>
      <c r="J24" s="135"/>
      <c r="K24" s="135"/>
      <c r="L24" s="135"/>
      <c r="M24" s="135"/>
      <c r="N24" s="136"/>
      <c r="O24" s="121"/>
      <c r="P24" s="122"/>
      <c r="Q24" s="122"/>
      <c r="R24" s="122"/>
      <c r="S24" s="123"/>
      <c r="T24" s="121"/>
      <c r="U24" s="122"/>
      <c r="V24" s="122"/>
      <c r="W24" s="122"/>
      <c r="X24" s="123"/>
      <c r="Y24" s="137"/>
      <c r="Z24" s="138"/>
      <c r="AA24" s="134"/>
      <c r="AB24" s="135"/>
      <c r="AC24" s="135"/>
      <c r="AD24" s="135"/>
      <c r="AE24" s="135"/>
      <c r="AF24" s="135"/>
      <c r="AG24" s="135"/>
      <c r="AH24" s="135"/>
      <c r="AI24" s="136"/>
      <c r="AJ24" s="221"/>
      <c r="AK24" s="222"/>
      <c r="AL24" s="227"/>
      <c r="AM24" s="228"/>
      <c r="AN24" s="228"/>
      <c r="AO24" s="229"/>
      <c r="AP24" s="227"/>
      <c r="AQ24" s="228"/>
      <c r="AR24" s="228"/>
      <c r="AS24" s="229"/>
    </row>
    <row r="25" spans="1:45" x14ac:dyDescent="0.25">
      <c r="A25" s="116"/>
      <c r="B25" s="117"/>
      <c r="C25" s="117"/>
      <c r="D25" s="117"/>
      <c r="E25" s="117"/>
      <c r="F25" s="118"/>
      <c r="G25" s="134"/>
      <c r="H25" s="135"/>
      <c r="I25" s="135"/>
      <c r="J25" s="135"/>
      <c r="K25" s="135"/>
      <c r="L25" s="135"/>
      <c r="M25" s="135"/>
      <c r="N25" s="136"/>
      <c r="O25" s="121"/>
      <c r="P25" s="122"/>
      <c r="Q25" s="122"/>
      <c r="R25" s="122"/>
      <c r="S25" s="123"/>
      <c r="T25" s="121"/>
      <c r="U25" s="122"/>
      <c r="V25" s="122"/>
      <c r="W25" s="122"/>
      <c r="X25" s="123"/>
      <c r="Y25" s="137"/>
      <c r="Z25" s="138"/>
      <c r="AA25" s="134"/>
      <c r="AB25" s="135"/>
      <c r="AC25" s="135"/>
      <c r="AD25" s="135"/>
      <c r="AE25" s="135"/>
      <c r="AF25" s="135"/>
      <c r="AG25" s="135"/>
      <c r="AH25" s="135"/>
      <c r="AI25" s="136"/>
      <c r="AJ25" s="221"/>
      <c r="AK25" s="222"/>
      <c r="AL25" s="227"/>
      <c r="AM25" s="228"/>
      <c r="AN25" s="228"/>
      <c r="AO25" s="229"/>
      <c r="AP25" s="227"/>
      <c r="AQ25" s="228"/>
      <c r="AR25" s="228"/>
      <c r="AS25" s="229"/>
    </row>
    <row r="26" spans="1:45" x14ac:dyDescent="0.25">
      <c r="A26" s="116"/>
      <c r="B26" s="117"/>
      <c r="C26" s="117"/>
      <c r="D26" s="117"/>
      <c r="E26" s="117"/>
      <c r="F26" s="118"/>
      <c r="G26" s="134"/>
      <c r="H26" s="135"/>
      <c r="I26" s="135"/>
      <c r="J26" s="135"/>
      <c r="K26" s="135"/>
      <c r="L26" s="135"/>
      <c r="M26" s="135"/>
      <c r="N26" s="136"/>
      <c r="O26" s="121"/>
      <c r="P26" s="122"/>
      <c r="Q26" s="122"/>
      <c r="R26" s="122"/>
      <c r="S26" s="123"/>
      <c r="T26" s="121"/>
      <c r="U26" s="122"/>
      <c r="V26" s="122"/>
      <c r="W26" s="122"/>
      <c r="X26" s="123"/>
      <c r="Y26" s="137"/>
      <c r="Z26" s="138"/>
      <c r="AA26" s="134"/>
      <c r="AB26" s="135"/>
      <c r="AC26" s="135"/>
      <c r="AD26" s="135"/>
      <c r="AE26" s="135"/>
      <c r="AF26" s="135"/>
      <c r="AG26" s="135"/>
      <c r="AH26" s="135"/>
      <c r="AI26" s="136"/>
      <c r="AJ26" s="221"/>
      <c r="AK26" s="222"/>
      <c r="AL26" s="227"/>
      <c r="AM26" s="228"/>
      <c r="AN26" s="228"/>
      <c r="AO26" s="229"/>
      <c r="AP26" s="227"/>
      <c r="AQ26" s="228"/>
      <c r="AR26" s="228"/>
      <c r="AS26" s="229"/>
    </row>
    <row r="27" spans="1:45" x14ac:dyDescent="0.25">
      <c r="A27" s="116"/>
      <c r="B27" s="117"/>
      <c r="C27" s="117"/>
      <c r="D27" s="117"/>
      <c r="E27" s="117"/>
      <c r="F27" s="118"/>
      <c r="G27" s="134"/>
      <c r="H27" s="135"/>
      <c r="I27" s="135"/>
      <c r="J27" s="135"/>
      <c r="K27" s="135"/>
      <c r="L27" s="135"/>
      <c r="M27" s="135"/>
      <c r="N27" s="136"/>
      <c r="O27" s="121"/>
      <c r="P27" s="122"/>
      <c r="Q27" s="122"/>
      <c r="R27" s="122"/>
      <c r="S27" s="123"/>
      <c r="T27" s="121"/>
      <c r="U27" s="122"/>
      <c r="V27" s="122"/>
      <c r="W27" s="122"/>
      <c r="X27" s="123"/>
      <c r="Y27" s="137"/>
      <c r="Z27" s="138"/>
      <c r="AA27" s="134"/>
      <c r="AB27" s="135"/>
      <c r="AC27" s="135"/>
      <c r="AD27" s="135"/>
      <c r="AE27" s="135"/>
      <c r="AF27" s="135"/>
      <c r="AG27" s="135"/>
      <c r="AH27" s="135"/>
      <c r="AI27" s="136"/>
      <c r="AJ27" s="221"/>
      <c r="AK27" s="222"/>
      <c r="AL27" s="227"/>
      <c r="AM27" s="228"/>
      <c r="AN27" s="228"/>
      <c r="AO27" s="229"/>
      <c r="AP27" s="227"/>
      <c r="AQ27" s="228"/>
      <c r="AR27" s="228"/>
      <c r="AS27" s="229"/>
    </row>
    <row r="28" spans="1:45" x14ac:dyDescent="0.25">
      <c r="A28" s="116"/>
      <c r="B28" s="117"/>
      <c r="C28" s="117"/>
      <c r="D28" s="117"/>
      <c r="E28" s="117"/>
      <c r="F28" s="118"/>
      <c r="G28" s="134"/>
      <c r="H28" s="135"/>
      <c r="I28" s="135"/>
      <c r="J28" s="135"/>
      <c r="K28" s="135"/>
      <c r="L28" s="135"/>
      <c r="M28" s="135"/>
      <c r="N28" s="136"/>
      <c r="O28" s="121"/>
      <c r="P28" s="122"/>
      <c r="Q28" s="122"/>
      <c r="R28" s="122"/>
      <c r="S28" s="123"/>
      <c r="T28" s="121"/>
      <c r="U28" s="122"/>
      <c r="V28" s="122"/>
      <c r="W28" s="122"/>
      <c r="X28" s="123"/>
      <c r="Y28" s="137"/>
      <c r="Z28" s="138"/>
      <c r="AA28" s="134"/>
      <c r="AB28" s="135"/>
      <c r="AC28" s="135"/>
      <c r="AD28" s="135"/>
      <c r="AE28" s="135"/>
      <c r="AF28" s="135"/>
      <c r="AG28" s="135"/>
      <c r="AH28" s="135"/>
      <c r="AI28" s="136"/>
      <c r="AJ28" s="221"/>
      <c r="AK28" s="222"/>
      <c r="AL28" s="227"/>
      <c r="AM28" s="228"/>
      <c r="AN28" s="228"/>
      <c r="AO28" s="229"/>
      <c r="AP28" s="227"/>
      <c r="AQ28" s="228"/>
      <c r="AR28" s="228"/>
      <c r="AS28" s="229"/>
    </row>
    <row r="29" spans="1:45" x14ac:dyDescent="0.25">
      <c r="A29" s="116"/>
      <c r="B29" s="117"/>
      <c r="C29" s="117"/>
      <c r="D29" s="117"/>
      <c r="E29" s="117"/>
      <c r="F29" s="118"/>
      <c r="G29" s="134"/>
      <c r="H29" s="135"/>
      <c r="I29" s="135"/>
      <c r="J29" s="135"/>
      <c r="K29" s="135"/>
      <c r="L29" s="135"/>
      <c r="M29" s="135"/>
      <c r="N29" s="136"/>
      <c r="O29" s="121"/>
      <c r="P29" s="122"/>
      <c r="Q29" s="122"/>
      <c r="R29" s="122"/>
      <c r="S29" s="123"/>
      <c r="T29" s="121"/>
      <c r="U29" s="122"/>
      <c r="V29" s="122"/>
      <c r="W29" s="122"/>
      <c r="X29" s="123"/>
      <c r="Y29" s="137"/>
      <c r="Z29" s="138"/>
      <c r="AA29" s="134"/>
      <c r="AB29" s="135"/>
      <c r="AC29" s="135"/>
      <c r="AD29" s="135"/>
      <c r="AE29" s="135"/>
      <c r="AF29" s="135"/>
      <c r="AG29" s="135"/>
      <c r="AH29" s="135"/>
      <c r="AI29" s="136"/>
      <c r="AJ29" s="221"/>
      <c r="AK29" s="222"/>
      <c r="AL29" s="227"/>
      <c r="AM29" s="228"/>
      <c r="AN29" s="228"/>
      <c r="AO29" s="229"/>
      <c r="AP29" s="227"/>
      <c r="AQ29" s="228"/>
      <c r="AR29" s="228"/>
      <c r="AS29" s="229"/>
    </row>
    <row r="30" spans="1:45" x14ac:dyDescent="0.25">
      <c r="A30" s="116"/>
      <c r="B30" s="117"/>
      <c r="C30" s="117"/>
      <c r="D30" s="117"/>
      <c r="E30" s="117"/>
      <c r="F30" s="118"/>
      <c r="G30" s="134"/>
      <c r="H30" s="135"/>
      <c r="I30" s="135"/>
      <c r="J30" s="135"/>
      <c r="K30" s="135"/>
      <c r="L30" s="135"/>
      <c r="M30" s="135"/>
      <c r="N30" s="136"/>
      <c r="O30" s="121"/>
      <c r="P30" s="122"/>
      <c r="Q30" s="122"/>
      <c r="R30" s="122"/>
      <c r="S30" s="123"/>
      <c r="T30" s="121"/>
      <c r="U30" s="122"/>
      <c r="V30" s="122"/>
      <c r="W30" s="122"/>
      <c r="X30" s="123"/>
      <c r="Y30" s="137"/>
      <c r="Z30" s="138"/>
      <c r="AA30" s="134"/>
      <c r="AB30" s="135"/>
      <c r="AC30" s="135"/>
      <c r="AD30" s="135"/>
      <c r="AE30" s="135"/>
      <c r="AF30" s="135"/>
      <c r="AG30" s="135"/>
      <c r="AH30" s="135"/>
      <c r="AI30" s="136"/>
      <c r="AJ30" s="221"/>
      <c r="AK30" s="222"/>
      <c r="AL30" s="227"/>
      <c r="AM30" s="228"/>
      <c r="AN30" s="228"/>
      <c r="AO30" s="229"/>
      <c r="AP30" s="227"/>
      <c r="AQ30" s="228"/>
      <c r="AR30" s="228"/>
      <c r="AS30" s="229"/>
    </row>
    <row r="31" spans="1:45" ht="15" customHeight="1" x14ac:dyDescent="0.25">
      <c r="A31" s="116"/>
      <c r="B31" s="117"/>
      <c r="C31" s="117"/>
      <c r="D31" s="117"/>
      <c r="E31" s="117"/>
      <c r="F31" s="118"/>
      <c r="G31" s="134"/>
      <c r="H31" s="135"/>
      <c r="I31" s="135"/>
      <c r="J31" s="135"/>
      <c r="K31" s="135"/>
      <c r="L31" s="135"/>
      <c r="M31" s="135"/>
      <c r="N31" s="136"/>
      <c r="O31" s="121"/>
      <c r="P31" s="122"/>
      <c r="Q31" s="122"/>
      <c r="R31" s="122"/>
      <c r="S31" s="123"/>
      <c r="T31" s="121"/>
      <c r="U31" s="122"/>
      <c r="V31" s="122"/>
      <c r="W31" s="122"/>
      <c r="X31" s="123"/>
      <c r="Y31" s="137"/>
      <c r="Z31" s="138"/>
      <c r="AA31" s="134"/>
      <c r="AB31" s="135"/>
      <c r="AC31" s="135"/>
      <c r="AD31" s="135"/>
      <c r="AE31" s="135"/>
      <c r="AF31" s="135"/>
      <c r="AG31" s="135"/>
      <c r="AH31" s="135"/>
      <c r="AI31" s="136"/>
      <c r="AJ31" s="221"/>
      <c r="AK31" s="222"/>
      <c r="AL31" s="227"/>
      <c r="AM31" s="228"/>
      <c r="AN31" s="228"/>
      <c r="AO31" s="229"/>
      <c r="AP31" s="227"/>
      <c r="AQ31" s="228"/>
      <c r="AR31" s="228"/>
      <c r="AS31" s="229"/>
    </row>
    <row r="32" spans="1:45" x14ac:dyDescent="0.25">
      <c r="A32" s="116"/>
      <c r="B32" s="117"/>
      <c r="C32" s="117"/>
      <c r="D32" s="117"/>
      <c r="E32" s="117"/>
      <c r="F32" s="118"/>
      <c r="G32" s="134"/>
      <c r="H32" s="135"/>
      <c r="I32" s="135"/>
      <c r="J32" s="135"/>
      <c r="K32" s="135"/>
      <c r="L32" s="135"/>
      <c r="M32" s="135"/>
      <c r="N32" s="136"/>
      <c r="O32" s="121"/>
      <c r="P32" s="122"/>
      <c r="Q32" s="122"/>
      <c r="R32" s="122"/>
      <c r="S32" s="123"/>
      <c r="T32" s="121"/>
      <c r="U32" s="122"/>
      <c r="V32" s="122"/>
      <c r="W32" s="122"/>
      <c r="X32" s="123"/>
      <c r="Y32" s="137"/>
      <c r="Z32" s="138"/>
      <c r="AA32" s="134"/>
      <c r="AB32" s="135"/>
      <c r="AC32" s="135"/>
      <c r="AD32" s="135"/>
      <c r="AE32" s="135"/>
      <c r="AF32" s="135"/>
      <c r="AG32" s="135"/>
      <c r="AH32" s="135"/>
      <c r="AI32" s="136"/>
      <c r="AJ32" s="221"/>
      <c r="AK32" s="222"/>
      <c r="AL32" s="227"/>
      <c r="AM32" s="228"/>
      <c r="AN32" s="228"/>
      <c r="AO32" s="229"/>
      <c r="AP32" s="227"/>
      <c r="AQ32" s="228"/>
      <c r="AR32" s="228"/>
      <c r="AS32" s="229"/>
    </row>
    <row r="33" spans="1:45" x14ac:dyDescent="0.25">
      <c r="A33" s="116"/>
      <c r="B33" s="117"/>
      <c r="C33" s="117"/>
      <c r="D33" s="117"/>
      <c r="E33" s="117"/>
      <c r="F33" s="118"/>
      <c r="G33" s="134"/>
      <c r="H33" s="135"/>
      <c r="I33" s="135"/>
      <c r="J33" s="135"/>
      <c r="K33" s="135"/>
      <c r="L33" s="135"/>
      <c r="M33" s="135"/>
      <c r="N33" s="136"/>
      <c r="O33" s="121"/>
      <c r="P33" s="122"/>
      <c r="Q33" s="122"/>
      <c r="R33" s="122"/>
      <c r="S33" s="123"/>
      <c r="T33" s="121"/>
      <c r="U33" s="122"/>
      <c r="V33" s="122"/>
      <c r="W33" s="122"/>
      <c r="X33" s="123"/>
      <c r="Y33" s="137"/>
      <c r="Z33" s="138"/>
      <c r="AA33" s="134"/>
      <c r="AB33" s="135"/>
      <c r="AC33" s="135"/>
      <c r="AD33" s="135"/>
      <c r="AE33" s="135"/>
      <c r="AF33" s="135"/>
      <c r="AG33" s="135"/>
      <c r="AH33" s="135"/>
      <c r="AI33" s="136"/>
      <c r="AJ33" s="221"/>
      <c r="AK33" s="222"/>
      <c r="AL33" s="227"/>
      <c r="AM33" s="228"/>
      <c r="AN33" s="228"/>
      <c r="AO33" s="229"/>
      <c r="AP33" s="227"/>
      <c r="AQ33" s="228"/>
      <c r="AR33" s="228"/>
      <c r="AS33" s="229"/>
    </row>
    <row r="34" spans="1:45" x14ac:dyDescent="0.25">
      <c r="A34" s="116"/>
      <c r="B34" s="117"/>
      <c r="C34" s="117"/>
      <c r="D34" s="117"/>
      <c r="E34" s="117"/>
      <c r="F34" s="118"/>
      <c r="G34" s="134"/>
      <c r="H34" s="135"/>
      <c r="I34" s="135"/>
      <c r="J34" s="135"/>
      <c r="K34" s="135"/>
      <c r="L34" s="135"/>
      <c r="M34" s="135"/>
      <c r="N34" s="136"/>
      <c r="O34" s="121"/>
      <c r="P34" s="122"/>
      <c r="Q34" s="122"/>
      <c r="R34" s="122"/>
      <c r="S34" s="123"/>
      <c r="T34" s="121"/>
      <c r="U34" s="122"/>
      <c r="V34" s="122"/>
      <c r="W34" s="122"/>
      <c r="X34" s="123"/>
      <c r="Y34" s="137"/>
      <c r="Z34" s="138"/>
      <c r="AA34" s="134"/>
      <c r="AB34" s="135"/>
      <c r="AC34" s="135"/>
      <c r="AD34" s="135"/>
      <c r="AE34" s="135"/>
      <c r="AF34" s="135"/>
      <c r="AG34" s="135"/>
      <c r="AH34" s="135"/>
      <c r="AI34" s="136"/>
      <c r="AJ34" s="221"/>
      <c r="AK34" s="222"/>
      <c r="AL34" s="227"/>
      <c r="AM34" s="228"/>
      <c r="AN34" s="228"/>
      <c r="AO34" s="229"/>
      <c r="AP34" s="227"/>
      <c r="AQ34" s="228"/>
      <c r="AR34" s="228"/>
      <c r="AS34" s="229"/>
    </row>
    <row r="35" spans="1:45" x14ac:dyDescent="0.25">
      <c r="A35" s="116"/>
      <c r="B35" s="117"/>
      <c r="C35" s="117"/>
      <c r="D35" s="117"/>
      <c r="E35" s="117"/>
      <c r="F35" s="118"/>
      <c r="G35" s="134"/>
      <c r="H35" s="135"/>
      <c r="I35" s="135"/>
      <c r="J35" s="135"/>
      <c r="K35" s="135"/>
      <c r="L35" s="135"/>
      <c r="M35" s="135"/>
      <c r="N35" s="136"/>
      <c r="O35" s="121"/>
      <c r="P35" s="122"/>
      <c r="Q35" s="122"/>
      <c r="R35" s="122"/>
      <c r="S35" s="123"/>
      <c r="T35" s="121"/>
      <c r="U35" s="122"/>
      <c r="V35" s="122"/>
      <c r="W35" s="122"/>
      <c r="X35" s="123"/>
      <c r="Y35" s="137"/>
      <c r="Z35" s="138"/>
      <c r="AA35" s="134"/>
      <c r="AB35" s="135"/>
      <c r="AC35" s="135"/>
      <c r="AD35" s="135"/>
      <c r="AE35" s="135"/>
      <c r="AF35" s="135"/>
      <c r="AG35" s="135"/>
      <c r="AH35" s="135"/>
      <c r="AI35" s="136"/>
      <c r="AJ35" s="221"/>
      <c r="AK35" s="222"/>
      <c r="AL35" s="227"/>
      <c r="AM35" s="228"/>
      <c r="AN35" s="228"/>
      <c r="AO35" s="229"/>
      <c r="AP35" s="227"/>
      <c r="AQ35" s="228"/>
      <c r="AR35" s="228"/>
      <c r="AS35" s="229"/>
    </row>
    <row r="36" spans="1:45" x14ac:dyDescent="0.25">
      <c r="A36" s="116"/>
      <c r="B36" s="117"/>
      <c r="C36" s="117"/>
      <c r="D36" s="117"/>
      <c r="E36" s="117"/>
      <c r="F36" s="118"/>
      <c r="G36" s="134"/>
      <c r="H36" s="135"/>
      <c r="I36" s="135"/>
      <c r="J36" s="135"/>
      <c r="K36" s="135"/>
      <c r="L36" s="135"/>
      <c r="M36" s="135"/>
      <c r="N36" s="136"/>
      <c r="O36" s="121"/>
      <c r="P36" s="122"/>
      <c r="Q36" s="122"/>
      <c r="R36" s="122"/>
      <c r="S36" s="123"/>
      <c r="T36" s="121"/>
      <c r="U36" s="122"/>
      <c r="V36" s="122"/>
      <c r="W36" s="122"/>
      <c r="X36" s="123"/>
      <c r="Y36" s="137"/>
      <c r="Z36" s="138"/>
      <c r="AA36" s="134"/>
      <c r="AB36" s="135"/>
      <c r="AC36" s="135"/>
      <c r="AD36" s="135"/>
      <c r="AE36" s="135"/>
      <c r="AF36" s="135"/>
      <c r="AG36" s="135"/>
      <c r="AH36" s="135"/>
      <c r="AI36" s="136"/>
      <c r="AJ36" s="221"/>
      <c r="AK36" s="222"/>
      <c r="AL36" s="227"/>
      <c r="AM36" s="228"/>
      <c r="AN36" s="228"/>
      <c r="AO36" s="229"/>
      <c r="AP36" s="227"/>
      <c r="AQ36" s="228"/>
      <c r="AR36" s="228"/>
      <c r="AS36" s="229"/>
    </row>
    <row r="37" spans="1:45" x14ac:dyDescent="0.25">
      <c r="A37" s="116"/>
      <c r="B37" s="117"/>
      <c r="C37" s="117"/>
      <c r="D37" s="117"/>
      <c r="E37" s="117"/>
      <c r="F37" s="118"/>
      <c r="G37" s="134"/>
      <c r="H37" s="135"/>
      <c r="I37" s="135"/>
      <c r="J37" s="135"/>
      <c r="K37" s="135"/>
      <c r="L37" s="135"/>
      <c r="M37" s="135"/>
      <c r="N37" s="136"/>
      <c r="O37" s="121"/>
      <c r="P37" s="122"/>
      <c r="Q37" s="122"/>
      <c r="R37" s="122"/>
      <c r="S37" s="123"/>
      <c r="T37" s="121"/>
      <c r="U37" s="122"/>
      <c r="V37" s="122"/>
      <c r="W37" s="122"/>
      <c r="X37" s="123"/>
      <c r="Y37" s="137"/>
      <c r="Z37" s="138"/>
      <c r="AA37" s="134"/>
      <c r="AB37" s="135"/>
      <c r="AC37" s="135"/>
      <c r="AD37" s="135"/>
      <c r="AE37" s="135"/>
      <c r="AF37" s="135"/>
      <c r="AG37" s="135"/>
      <c r="AH37" s="135"/>
      <c r="AI37" s="136"/>
      <c r="AJ37" s="221"/>
      <c r="AK37" s="222"/>
      <c r="AL37" s="227"/>
      <c r="AM37" s="228"/>
      <c r="AN37" s="228"/>
      <c r="AO37" s="229"/>
      <c r="AP37" s="227"/>
      <c r="AQ37" s="228"/>
      <c r="AR37" s="228"/>
      <c r="AS37" s="229"/>
    </row>
    <row r="38" spans="1:45" x14ac:dyDescent="0.25">
      <c r="A38" s="116"/>
      <c r="B38" s="117"/>
      <c r="C38" s="117"/>
      <c r="D38" s="117"/>
      <c r="E38" s="117"/>
      <c r="F38" s="118"/>
      <c r="G38" s="134"/>
      <c r="H38" s="135"/>
      <c r="I38" s="135"/>
      <c r="J38" s="135"/>
      <c r="K38" s="135"/>
      <c r="L38" s="135"/>
      <c r="M38" s="135"/>
      <c r="N38" s="136"/>
      <c r="O38" s="121"/>
      <c r="P38" s="122"/>
      <c r="Q38" s="122"/>
      <c r="R38" s="122"/>
      <c r="S38" s="123"/>
      <c r="T38" s="121"/>
      <c r="U38" s="122"/>
      <c r="V38" s="122"/>
      <c r="W38" s="122"/>
      <c r="X38" s="123"/>
      <c r="Y38" s="137"/>
      <c r="Z38" s="138"/>
      <c r="AA38" s="134"/>
      <c r="AB38" s="135"/>
      <c r="AC38" s="135"/>
      <c r="AD38" s="135"/>
      <c r="AE38" s="135"/>
      <c r="AF38" s="135"/>
      <c r="AG38" s="135"/>
      <c r="AH38" s="135"/>
      <c r="AI38" s="136"/>
      <c r="AJ38" s="221"/>
      <c r="AK38" s="222"/>
      <c r="AL38" s="227"/>
      <c r="AM38" s="228"/>
      <c r="AN38" s="228"/>
      <c r="AO38" s="229"/>
      <c r="AP38" s="227"/>
      <c r="AQ38" s="228"/>
      <c r="AR38" s="228"/>
      <c r="AS38" s="229"/>
    </row>
    <row r="39" spans="1:45" x14ac:dyDescent="0.25">
      <c r="A39" s="116"/>
      <c r="B39" s="117"/>
      <c r="C39" s="117"/>
      <c r="D39" s="117"/>
      <c r="E39" s="117"/>
      <c r="F39" s="118"/>
      <c r="G39" s="134"/>
      <c r="H39" s="135"/>
      <c r="I39" s="135"/>
      <c r="J39" s="135"/>
      <c r="K39" s="135"/>
      <c r="L39" s="135"/>
      <c r="M39" s="135"/>
      <c r="N39" s="136"/>
      <c r="O39" s="121"/>
      <c r="P39" s="122"/>
      <c r="Q39" s="122"/>
      <c r="R39" s="122"/>
      <c r="S39" s="123"/>
      <c r="T39" s="121"/>
      <c r="U39" s="122"/>
      <c r="V39" s="122"/>
      <c r="W39" s="122"/>
      <c r="X39" s="123"/>
      <c r="Y39" s="137"/>
      <c r="Z39" s="138"/>
      <c r="AA39" s="134"/>
      <c r="AB39" s="135"/>
      <c r="AC39" s="135"/>
      <c r="AD39" s="135"/>
      <c r="AE39" s="135"/>
      <c r="AF39" s="135"/>
      <c r="AG39" s="135"/>
      <c r="AH39" s="135"/>
      <c r="AI39" s="136"/>
      <c r="AJ39" s="221"/>
      <c r="AK39" s="222"/>
      <c r="AL39" s="227"/>
      <c r="AM39" s="228"/>
      <c r="AN39" s="228"/>
      <c r="AO39" s="229"/>
      <c r="AP39" s="227"/>
      <c r="AQ39" s="228"/>
      <c r="AR39" s="228"/>
      <c r="AS39" s="229"/>
    </row>
    <row r="40" spans="1:4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5">
      <c r="A42" s="190" t="s">
        <v>199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2"/>
      <c r="AH42" s="1" t="s">
        <v>16</v>
      </c>
      <c r="AI42" s="2"/>
      <c r="AJ42" s="319">
        <f ca="1">TODAY()</f>
        <v>44887</v>
      </c>
      <c r="AK42" s="319"/>
      <c r="AL42" s="319"/>
      <c r="AM42" s="319"/>
      <c r="AN42" s="2"/>
      <c r="AO42" s="2"/>
      <c r="AP42" s="2"/>
      <c r="AQ42" s="2"/>
      <c r="AR42" s="2"/>
      <c r="AS42" s="2"/>
    </row>
    <row r="43" spans="1:45" x14ac:dyDescent="0.25">
      <c r="A43" s="1" t="s">
        <v>198</v>
      </c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</sheetData>
  <mergeCells count="328">
    <mergeCell ref="AP33:AS33"/>
    <mergeCell ref="A34:F34"/>
    <mergeCell ref="A35:F35"/>
    <mergeCell ref="G35:N35"/>
    <mergeCell ref="O35:S35"/>
    <mergeCell ref="T35:X35"/>
    <mergeCell ref="Y35:Z35"/>
    <mergeCell ref="A36:F36"/>
    <mergeCell ref="A6:F6"/>
    <mergeCell ref="AJ6:AK6"/>
    <mergeCell ref="AL6:AO6"/>
    <mergeCell ref="AP6:AS6"/>
    <mergeCell ref="A31:F31"/>
    <mergeCell ref="AJ31:AK31"/>
    <mergeCell ref="AL31:AO31"/>
    <mergeCell ref="AP31:AS31"/>
    <mergeCell ref="G31:N31"/>
    <mergeCell ref="O31:S31"/>
    <mergeCell ref="T31:X31"/>
    <mergeCell ref="Y31:Z31"/>
    <mergeCell ref="AA31:AI31"/>
    <mergeCell ref="G6:N6"/>
    <mergeCell ref="O6:S6"/>
    <mergeCell ref="T6:X6"/>
    <mergeCell ref="Y6:Z6"/>
    <mergeCell ref="AA6:AI6"/>
    <mergeCell ref="A7:F7"/>
    <mergeCell ref="G7:N7"/>
    <mergeCell ref="O7:S7"/>
    <mergeCell ref="T7:X7"/>
    <mergeCell ref="Y7:Z7"/>
    <mergeCell ref="AA7:AI7"/>
    <mergeCell ref="AJ3:AK4"/>
    <mergeCell ref="AJ7:AK7"/>
    <mergeCell ref="AL3:AO4"/>
    <mergeCell ref="AP3:AS4"/>
    <mergeCell ref="A5:F5"/>
    <mergeCell ref="AJ5:AK5"/>
    <mergeCell ref="A3:F4"/>
    <mergeCell ref="AL5:AO5"/>
    <mergeCell ref="AP5:AS5"/>
    <mergeCell ref="G3:N4"/>
    <mergeCell ref="O3:S4"/>
    <mergeCell ref="T3:X4"/>
    <mergeCell ref="Y3:Z4"/>
    <mergeCell ref="AA3:AI4"/>
    <mergeCell ref="G5:N5"/>
    <mergeCell ref="O5:S5"/>
    <mergeCell ref="T5:X5"/>
    <mergeCell ref="Y5:Z5"/>
    <mergeCell ref="AA5:AI5"/>
    <mergeCell ref="AP38:AS38"/>
    <mergeCell ref="A39:F39"/>
    <mergeCell ref="G39:N39"/>
    <mergeCell ref="O39:S39"/>
    <mergeCell ref="T39:X39"/>
    <mergeCell ref="Y39:Z39"/>
    <mergeCell ref="AA39:AI39"/>
    <mergeCell ref="G36:N36"/>
    <mergeCell ref="O36:S36"/>
    <mergeCell ref="T36:X36"/>
    <mergeCell ref="Y36:Z36"/>
    <mergeCell ref="AA36:AI36"/>
    <mergeCell ref="AJ36:AK36"/>
    <mergeCell ref="AL36:AO36"/>
    <mergeCell ref="AP36:AS36"/>
    <mergeCell ref="AJ39:AK39"/>
    <mergeCell ref="AL39:AO39"/>
    <mergeCell ref="AP39:AS39"/>
    <mergeCell ref="A38:F38"/>
    <mergeCell ref="G38:N38"/>
    <mergeCell ref="O38:S38"/>
    <mergeCell ref="T38:X38"/>
    <mergeCell ref="Y38:Z38"/>
    <mergeCell ref="AA38:AI38"/>
    <mergeCell ref="AP32:AS32"/>
    <mergeCell ref="A37:F37"/>
    <mergeCell ref="G37:N37"/>
    <mergeCell ref="O37:S37"/>
    <mergeCell ref="T37:X37"/>
    <mergeCell ref="Y37:Z37"/>
    <mergeCell ref="AA37:AI37"/>
    <mergeCell ref="AJ37:AK37"/>
    <mergeCell ref="AL37:AO37"/>
    <mergeCell ref="AP37:AS37"/>
    <mergeCell ref="G34:N34"/>
    <mergeCell ref="O34:S34"/>
    <mergeCell ref="T34:X34"/>
    <mergeCell ref="Y34:Z34"/>
    <mergeCell ref="AA34:AI34"/>
    <mergeCell ref="AJ34:AK34"/>
    <mergeCell ref="AL34:AO34"/>
    <mergeCell ref="AP34:AS34"/>
    <mergeCell ref="AA35:AI35"/>
    <mergeCell ref="AJ35:AK35"/>
    <mergeCell ref="AL35:AO35"/>
    <mergeCell ref="AP35:AS35"/>
    <mergeCell ref="A33:F33"/>
    <mergeCell ref="A32:F32"/>
    <mergeCell ref="AJ38:AK38"/>
    <mergeCell ref="AL38:AO38"/>
    <mergeCell ref="G32:N32"/>
    <mergeCell ref="O32:S32"/>
    <mergeCell ref="T32:X32"/>
    <mergeCell ref="Y32:Z32"/>
    <mergeCell ref="AA32:AI32"/>
    <mergeCell ref="AJ32:AK32"/>
    <mergeCell ref="AL32:AO32"/>
    <mergeCell ref="G33:N33"/>
    <mergeCell ref="O33:S33"/>
    <mergeCell ref="T33:X33"/>
    <mergeCell ref="Y33:Z33"/>
    <mergeCell ref="AA33:AI33"/>
    <mergeCell ref="AJ33:AK33"/>
    <mergeCell ref="AL33:AO33"/>
    <mergeCell ref="Y18:Z18"/>
    <mergeCell ref="AA18:AI18"/>
    <mergeCell ref="AJ18:AK18"/>
    <mergeCell ref="AL18:AO18"/>
    <mergeCell ref="AP18:AS18"/>
    <mergeCell ref="G19:N19"/>
    <mergeCell ref="O19:S19"/>
    <mergeCell ref="T19:X19"/>
    <mergeCell ref="Y19:Z19"/>
    <mergeCell ref="AA19:AI19"/>
    <mergeCell ref="AJ19:AK19"/>
    <mergeCell ref="AL19:AO19"/>
    <mergeCell ref="AP19:AS19"/>
    <mergeCell ref="Y20:Z20"/>
    <mergeCell ref="AA20:AI20"/>
    <mergeCell ref="AJ20:AK20"/>
    <mergeCell ref="AL20:AO20"/>
    <mergeCell ref="AP20:AS20"/>
    <mergeCell ref="G21:N21"/>
    <mergeCell ref="O21:S21"/>
    <mergeCell ref="T21:X21"/>
    <mergeCell ref="Y21:Z21"/>
    <mergeCell ref="AA21:AI21"/>
    <mergeCell ref="AJ21:AK21"/>
    <mergeCell ref="AL21:AO21"/>
    <mergeCell ref="AP21:AS21"/>
    <mergeCell ref="A22:F22"/>
    <mergeCell ref="G22:N22"/>
    <mergeCell ref="O22:S22"/>
    <mergeCell ref="T22:X22"/>
    <mergeCell ref="Y22:Z22"/>
    <mergeCell ref="AA22:AI22"/>
    <mergeCell ref="AJ22:AK22"/>
    <mergeCell ref="AL22:AO22"/>
    <mergeCell ref="AP22:AS22"/>
    <mergeCell ref="A23:F23"/>
    <mergeCell ref="G23:N23"/>
    <mergeCell ref="O23:S23"/>
    <mergeCell ref="T23:X23"/>
    <mergeCell ref="Y23:Z23"/>
    <mergeCell ref="AA23:AI23"/>
    <mergeCell ref="AJ23:AK23"/>
    <mergeCell ref="AL23:AO23"/>
    <mergeCell ref="AP23:AS23"/>
    <mergeCell ref="A24:F24"/>
    <mergeCell ref="G24:N24"/>
    <mergeCell ref="O24:S24"/>
    <mergeCell ref="T24:X24"/>
    <mergeCell ref="Y24:Z24"/>
    <mergeCell ref="AA24:AI24"/>
    <mergeCell ref="AJ24:AK24"/>
    <mergeCell ref="AL24:AO24"/>
    <mergeCell ref="AP24:AS24"/>
    <mergeCell ref="A25:F25"/>
    <mergeCell ref="G25:N25"/>
    <mergeCell ref="O25:S25"/>
    <mergeCell ref="T25:X25"/>
    <mergeCell ref="Y25:Z25"/>
    <mergeCell ref="AA25:AI25"/>
    <mergeCell ref="AJ25:AK25"/>
    <mergeCell ref="AL25:AO25"/>
    <mergeCell ref="AP25:AS25"/>
    <mergeCell ref="A26:F26"/>
    <mergeCell ref="G26:N26"/>
    <mergeCell ref="O26:S26"/>
    <mergeCell ref="T26:X26"/>
    <mergeCell ref="Y26:Z26"/>
    <mergeCell ref="AA26:AI26"/>
    <mergeCell ref="AJ26:AK26"/>
    <mergeCell ref="AL26:AO26"/>
    <mergeCell ref="AP26:AS26"/>
    <mergeCell ref="A27:F27"/>
    <mergeCell ref="G27:N27"/>
    <mergeCell ref="O27:S27"/>
    <mergeCell ref="T27:X27"/>
    <mergeCell ref="Y27:Z27"/>
    <mergeCell ref="AA27:AI27"/>
    <mergeCell ref="AJ27:AK27"/>
    <mergeCell ref="AL27:AO27"/>
    <mergeCell ref="AP27:AS27"/>
    <mergeCell ref="A28:F28"/>
    <mergeCell ref="G28:N28"/>
    <mergeCell ref="O28:S28"/>
    <mergeCell ref="T28:X28"/>
    <mergeCell ref="Y28:Z28"/>
    <mergeCell ref="AA28:AI28"/>
    <mergeCell ref="AJ28:AK28"/>
    <mergeCell ref="AL28:AO28"/>
    <mergeCell ref="AP28:AS28"/>
    <mergeCell ref="A29:F29"/>
    <mergeCell ref="G29:N29"/>
    <mergeCell ref="O29:S29"/>
    <mergeCell ref="T29:X29"/>
    <mergeCell ref="Y29:Z29"/>
    <mergeCell ref="AA29:AI29"/>
    <mergeCell ref="AJ29:AK29"/>
    <mergeCell ref="AL29:AO29"/>
    <mergeCell ref="AP29:AS29"/>
    <mergeCell ref="A30:F30"/>
    <mergeCell ref="G30:N30"/>
    <mergeCell ref="O30:S30"/>
    <mergeCell ref="T30:X30"/>
    <mergeCell ref="Y30:Z30"/>
    <mergeCell ref="AA30:AI30"/>
    <mergeCell ref="AJ30:AK30"/>
    <mergeCell ref="AL30:AO30"/>
    <mergeCell ref="AP30:AS30"/>
    <mergeCell ref="AL7:AO7"/>
    <mergeCell ref="AP7:AS7"/>
    <mergeCell ref="A8:F8"/>
    <mergeCell ref="G8:N8"/>
    <mergeCell ref="O8:S8"/>
    <mergeCell ref="T8:X8"/>
    <mergeCell ref="Y8:Z8"/>
    <mergeCell ref="AA8:AI8"/>
    <mergeCell ref="AJ8:AK8"/>
    <mergeCell ref="AL8:AO8"/>
    <mergeCell ref="AP8:AS8"/>
    <mergeCell ref="A9:F9"/>
    <mergeCell ref="G9:N9"/>
    <mergeCell ref="O9:S9"/>
    <mergeCell ref="T9:X9"/>
    <mergeCell ref="Y9:Z9"/>
    <mergeCell ref="AA9:AI9"/>
    <mergeCell ref="AJ9:AK9"/>
    <mergeCell ref="AL9:AO9"/>
    <mergeCell ref="AP9:AS9"/>
    <mergeCell ref="A10:F10"/>
    <mergeCell ref="G10:N10"/>
    <mergeCell ref="O10:S10"/>
    <mergeCell ref="T10:X10"/>
    <mergeCell ref="Y10:Z10"/>
    <mergeCell ref="AA10:AI10"/>
    <mergeCell ref="AJ10:AK10"/>
    <mergeCell ref="AL10:AO10"/>
    <mergeCell ref="AP10:AS10"/>
    <mergeCell ref="A11:F11"/>
    <mergeCell ref="G11:N11"/>
    <mergeCell ref="O11:S11"/>
    <mergeCell ref="T11:X11"/>
    <mergeCell ref="Y11:Z11"/>
    <mergeCell ref="AA11:AI11"/>
    <mergeCell ref="AJ11:AK11"/>
    <mergeCell ref="AL11:AO11"/>
    <mergeCell ref="AP11:AS11"/>
    <mergeCell ref="A12:F12"/>
    <mergeCell ref="G12:N12"/>
    <mergeCell ref="O12:S12"/>
    <mergeCell ref="T12:X12"/>
    <mergeCell ref="Y12:Z12"/>
    <mergeCell ref="AA12:AI12"/>
    <mergeCell ref="AJ12:AK12"/>
    <mergeCell ref="AL12:AO12"/>
    <mergeCell ref="AP12:AS12"/>
    <mergeCell ref="A13:F13"/>
    <mergeCell ref="G13:N13"/>
    <mergeCell ref="O13:S13"/>
    <mergeCell ref="T13:X13"/>
    <mergeCell ref="Y13:Z13"/>
    <mergeCell ref="AA13:AI13"/>
    <mergeCell ref="AJ13:AK13"/>
    <mergeCell ref="AL13:AO13"/>
    <mergeCell ref="AP13:AS13"/>
    <mergeCell ref="A14:F14"/>
    <mergeCell ref="G14:N14"/>
    <mergeCell ref="O14:S14"/>
    <mergeCell ref="T14:X14"/>
    <mergeCell ref="Y14:Z14"/>
    <mergeCell ref="AA14:AI14"/>
    <mergeCell ref="AJ14:AK14"/>
    <mergeCell ref="AL14:AO14"/>
    <mergeCell ref="AP14:AS14"/>
    <mergeCell ref="G16:N16"/>
    <mergeCell ref="O16:S16"/>
    <mergeCell ref="T16:X16"/>
    <mergeCell ref="Y16:Z16"/>
    <mergeCell ref="AA16:AI16"/>
    <mergeCell ref="AJ16:AK16"/>
    <mergeCell ref="AL16:AO16"/>
    <mergeCell ref="AP16:AS16"/>
    <mergeCell ref="A15:F15"/>
    <mergeCell ref="G15:N15"/>
    <mergeCell ref="O15:S15"/>
    <mergeCell ref="T15:X15"/>
    <mergeCell ref="Y15:Z15"/>
    <mergeCell ref="AA15:AI15"/>
    <mergeCell ref="AJ15:AK15"/>
    <mergeCell ref="AL15:AO15"/>
    <mergeCell ref="AP15:AS15"/>
    <mergeCell ref="A21:F21"/>
    <mergeCell ref="A42:AF42"/>
    <mergeCell ref="AJ42:AM42"/>
    <mergeCell ref="A1:AS1"/>
    <mergeCell ref="A2:AS2"/>
    <mergeCell ref="A18:F18"/>
    <mergeCell ref="G18:N18"/>
    <mergeCell ref="O18:S18"/>
    <mergeCell ref="T18:X18"/>
    <mergeCell ref="A19:F19"/>
    <mergeCell ref="A20:F20"/>
    <mergeCell ref="G20:N20"/>
    <mergeCell ref="O20:S20"/>
    <mergeCell ref="T20:X20"/>
    <mergeCell ref="A17:F17"/>
    <mergeCell ref="G17:N17"/>
    <mergeCell ref="O17:S17"/>
    <mergeCell ref="T17:X17"/>
    <mergeCell ref="Y17:Z17"/>
    <mergeCell ref="AA17:AI17"/>
    <mergeCell ref="AJ17:AK17"/>
    <mergeCell ref="AL17:AO17"/>
    <mergeCell ref="AP17:AS17"/>
    <mergeCell ref="A16:F16"/>
  </mergeCells>
  <pageMargins left="0.7" right="0.7" top="0.75" bottom="0.75" header="0.3" footer="0.3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Списки!$J$1:$J$7</xm:f>
          </x14:formula1>
          <xm:sqref>G5:G39</xm:sqref>
        </x14:dataValidation>
        <x14:dataValidation type="list" allowBlank="1" showInputMessage="1" showErrorMessage="1">
          <x14:formula1>
            <xm:f>Списки!$H$1:$H$3</xm:f>
          </x14:formula1>
          <xm:sqref>Y5:Z39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AS37"/>
  <sheetViews>
    <sheetView view="pageBreakPreview" zoomScale="85" zoomScaleNormal="85" zoomScaleSheetLayoutView="85" zoomScalePageLayoutView="70" workbookViewId="0">
      <selection activeCell="X17" sqref="X17:AF17"/>
    </sheetView>
  </sheetViews>
  <sheetFormatPr defaultRowHeight="15" x14ac:dyDescent="0.25"/>
  <cols>
    <col min="1" max="45" width="3.85546875" customWidth="1"/>
  </cols>
  <sheetData>
    <row r="1" spans="1:45" x14ac:dyDescent="0.25">
      <c r="A1" s="320" t="s">
        <v>246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</row>
    <row r="2" spans="1:45" ht="15.75" thickBot="1" x14ac:dyDescent="0.3">
      <c r="A2" s="320">
        <f>АНКЕТА!I3</f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</row>
    <row r="3" spans="1:45" ht="15.75" thickTop="1" x14ac:dyDescent="0.25">
      <c r="A3" s="308" t="s">
        <v>204</v>
      </c>
      <c r="B3" s="308"/>
      <c r="C3" s="308"/>
      <c r="D3" s="308"/>
      <c r="E3" s="308"/>
      <c r="F3" s="308"/>
      <c r="G3" s="308"/>
      <c r="H3" s="293" t="s">
        <v>34</v>
      </c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 t="s">
        <v>35</v>
      </c>
      <c r="T3" s="293"/>
      <c r="U3" s="293"/>
      <c r="V3" s="293"/>
      <c r="W3" s="293"/>
      <c r="X3" s="293" t="s">
        <v>38</v>
      </c>
      <c r="Y3" s="293"/>
      <c r="Z3" s="293"/>
      <c r="AA3" s="293"/>
      <c r="AB3" s="293"/>
      <c r="AC3" s="293"/>
      <c r="AD3" s="293"/>
      <c r="AE3" s="293"/>
      <c r="AF3" s="293"/>
      <c r="AG3" s="293" t="s">
        <v>39</v>
      </c>
      <c r="AH3" s="293"/>
      <c r="AI3" s="293"/>
      <c r="AJ3" s="293"/>
      <c r="AK3" s="293" t="s">
        <v>40</v>
      </c>
      <c r="AL3" s="293"/>
      <c r="AM3" s="293"/>
      <c r="AN3" s="293"/>
      <c r="AO3" s="315" t="s">
        <v>241</v>
      </c>
      <c r="AP3" s="315"/>
      <c r="AQ3" s="315"/>
      <c r="AR3" s="315"/>
      <c r="AS3" s="315"/>
    </row>
    <row r="4" spans="1:45" x14ac:dyDescent="0.25">
      <c r="A4" s="309"/>
      <c r="B4" s="309"/>
      <c r="C4" s="309"/>
      <c r="D4" s="309"/>
      <c r="E4" s="309"/>
      <c r="F4" s="309"/>
      <c r="G4" s="309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316"/>
      <c r="AP4" s="316"/>
      <c r="AQ4" s="316"/>
      <c r="AR4" s="316"/>
      <c r="AS4" s="316"/>
    </row>
    <row r="5" spans="1:45" x14ac:dyDescent="0.25">
      <c r="A5" s="309"/>
      <c r="B5" s="309"/>
      <c r="C5" s="309"/>
      <c r="D5" s="309"/>
      <c r="E5" s="309"/>
      <c r="F5" s="309"/>
      <c r="G5" s="309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128"/>
      <c r="U5" s="128"/>
      <c r="V5" s="128"/>
      <c r="W5" s="128"/>
      <c r="X5" s="127"/>
      <c r="Y5" s="127"/>
      <c r="Z5" s="127"/>
      <c r="AA5" s="127"/>
      <c r="AB5" s="127"/>
      <c r="AC5" s="127"/>
      <c r="AD5" s="127"/>
      <c r="AE5" s="127"/>
      <c r="AF5" s="127"/>
      <c r="AG5" s="120"/>
      <c r="AH5" s="120"/>
      <c r="AI5" s="120"/>
      <c r="AJ5" s="120"/>
      <c r="AK5" s="120"/>
      <c r="AL5" s="120"/>
      <c r="AM5" s="120"/>
      <c r="AN5" s="120"/>
      <c r="AO5" s="121"/>
      <c r="AP5" s="122"/>
      <c r="AQ5" s="122"/>
      <c r="AR5" s="122"/>
      <c r="AS5" s="123"/>
    </row>
    <row r="6" spans="1:45" x14ac:dyDescent="0.25">
      <c r="A6" s="309"/>
      <c r="B6" s="309"/>
      <c r="C6" s="309"/>
      <c r="D6" s="309"/>
      <c r="E6" s="309"/>
      <c r="F6" s="309"/>
      <c r="G6" s="309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128"/>
      <c r="U6" s="128"/>
      <c r="V6" s="128"/>
      <c r="W6" s="128"/>
      <c r="X6" s="127"/>
      <c r="Y6" s="127"/>
      <c r="Z6" s="127"/>
      <c r="AA6" s="127"/>
      <c r="AB6" s="127"/>
      <c r="AC6" s="127"/>
      <c r="AD6" s="127"/>
      <c r="AE6" s="127"/>
      <c r="AF6" s="127"/>
      <c r="AG6" s="120"/>
      <c r="AH6" s="120"/>
      <c r="AI6" s="120"/>
      <c r="AJ6" s="120"/>
      <c r="AK6" s="120"/>
      <c r="AL6" s="120"/>
      <c r="AM6" s="120"/>
      <c r="AN6" s="120"/>
      <c r="AO6" s="121"/>
      <c r="AP6" s="122"/>
      <c r="AQ6" s="122"/>
      <c r="AR6" s="122"/>
      <c r="AS6" s="123"/>
    </row>
    <row r="7" spans="1:45" x14ac:dyDescent="0.25">
      <c r="A7" s="309"/>
      <c r="B7" s="309"/>
      <c r="C7" s="309"/>
      <c r="D7" s="309"/>
      <c r="E7" s="309"/>
      <c r="F7" s="309"/>
      <c r="G7" s="309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  <c r="T7" s="128"/>
      <c r="U7" s="128"/>
      <c r="V7" s="128"/>
      <c r="W7" s="128"/>
      <c r="X7" s="127"/>
      <c r="Y7" s="127"/>
      <c r="Z7" s="127"/>
      <c r="AA7" s="127"/>
      <c r="AB7" s="127"/>
      <c r="AC7" s="127"/>
      <c r="AD7" s="127"/>
      <c r="AE7" s="127"/>
      <c r="AF7" s="127"/>
      <c r="AG7" s="120"/>
      <c r="AH7" s="120"/>
      <c r="AI7" s="120"/>
      <c r="AJ7" s="120"/>
      <c r="AK7" s="120"/>
      <c r="AL7" s="120"/>
      <c r="AM7" s="120"/>
      <c r="AN7" s="120"/>
      <c r="AO7" s="121"/>
      <c r="AP7" s="122"/>
      <c r="AQ7" s="122"/>
      <c r="AR7" s="122"/>
      <c r="AS7" s="123"/>
    </row>
    <row r="8" spans="1:45" x14ac:dyDescent="0.25">
      <c r="A8" s="309"/>
      <c r="B8" s="309"/>
      <c r="C8" s="309"/>
      <c r="D8" s="309"/>
      <c r="E8" s="309"/>
      <c r="F8" s="309"/>
      <c r="G8" s="309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8"/>
      <c r="T8" s="128"/>
      <c r="U8" s="128"/>
      <c r="V8" s="128"/>
      <c r="W8" s="128"/>
      <c r="X8" s="127"/>
      <c r="Y8" s="127"/>
      <c r="Z8" s="127"/>
      <c r="AA8" s="127"/>
      <c r="AB8" s="127"/>
      <c r="AC8" s="127"/>
      <c r="AD8" s="127"/>
      <c r="AE8" s="127"/>
      <c r="AF8" s="127"/>
      <c r="AG8" s="120"/>
      <c r="AH8" s="120"/>
      <c r="AI8" s="120"/>
      <c r="AJ8" s="120"/>
      <c r="AK8" s="120"/>
      <c r="AL8" s="120"/>
      <c r="AM8" s="120"/>
      <c r="AN8" s="120"/>
      <c r="AO8" s="121"/>
      <c r="AP8" s="122"/>
      <c r="AQ8" s="122"/>
      <c r="AR8" s="122"/>
      <c r="AS8" s="123"/>
    </row>
    <row r="9" spans="1:45" x14ac:dyDescent="0.25">
      <c r="A9" s="309"/>
      <c r="B9" s="309"/>
      <c r="C9" s="309"/>
      <c r="D9" s="309"/>
      <c r="E9" s="309"/>
      <c r="F9" s="309"/>
      <c r="G9" s="309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/>
      <c r="T9" s="128"/>
      <c r="U9" s="128"/>
      <c r="V9" s="128"/>
      <c r="W9" s="128"/>
      <c r="X9" s="127"/>
      <c r="Y9" s="127"/>
      <c r="Z9" s="127"/>
      <c r="AA9" s="127"/>
      <c r="AB9" s="127"/>
      <c r="AC9" s="127"/>
      <c r="AD9" s="127"/>
      <c r="AE9" s="127"/>
      <c r="AF9" s="127"/>
      <c r="AG9" s="120"/>
      <c r="AH9" s="120"/>
      <c r="AI9" s="120"/>
      <c r="AJ9" s="120"/>
      <c r="AK9" s="120"/>
      <c r="AL9" s="120"/>
      <c r="AM9" s="120"/>
      <c r="AN9" s="120"/>
      <c r="AO9" s="121"/>
      <c r="AP9" s="122"/>
      <c r="AQ9" s="122"/>
      <c r="AR9" s="122"/>
      <c r="AS9" s="123"/>
    </row>
    <row r="10" spans="1:45" x14ac:dyDescent="0.25">
      <c r="A10" s="309"/>
      <c r="B10" s="309"/>
      <c r="C10" s="309"/>
      <c r="D10" s="309"/>
      <c r="E10" s="309"/>
      <c r="F10" s="309"/>
      <c r="G10" s="309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8"/>
      <c r="T10" s="128"/>
      <c r="U10" s="128"/>
      <c r="V10" s="128"/>
      <c r="W10" s="128"/>
      <c r="X10" s="127"/>
      <c r="Y10" s="127"/>
      <c r="Z10" s="127"/>
      <c r="AA10" s="127"/>
      <c r="AB10" s="127"/>
      <c r="AC10" s="127"/>
      <c r="AD10" s="127"/>
      <c r="AE10" s="127"/>
      <c r="AF10" s="127"/>
      <c r="AG10" s="120"/>
      <c r="AH10" s="120"/>
      <c r="AI10" s="120"/>
      <c r="AJ10" s="120"/>
      <c r="AK10" s="120"/>
      <c r="AL10" s="120"/>
      <c r="AM10" s="120"/>
      <c r="AN10" s="120"/>
      <c r="AO10" s="121"/>
      <c r="AP10" s="122"/>
      <c r="AQ10" s="122"/>
      <c r="AR10" s="122"/>
      <c r="AS10" s="123"/>
    </row>
    <row r="11" spans="1:45" x14ac:dyDescent="0.25">
      <c r="A11" s="309"/>
      <c r="B11" s="309"/>
      <c r="C11" s="309"/>
      <c r="D11" s="309"/>
      <c r="E11" s="309"/>
      <c r="F11" s="309"/>
      <c r="G11" s="309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  <c r="T11" s="128"/>
      <c r="U11" s="128"/>
      <c r="V11" s="128"/>
      <c r="W11" s="128"/>
      <c r="X11" s="127"/>
      <c r="Y11" s="127"/>
      <c r="Z11" s="127"/>
      <c r="AA11" s="127"/>
      <c r="AB11" s="127"/>
      <c r="AC11" s="127"/>
      <c r="AD11" s="127"/>
      <c r="AE11" s="127"/>
      <c r="AF11" s="127"/>
      <c r="AG11" s="120"/>
      <c r="AH11" s="120"/>
      <c r="AI11" s="120"/>
      <c r="AJ11" s="120"/>
      <c r="AK11" s="120"/>
      <c r="AL11" s="120"/>
      <c r="AM11" s="120"/>
      <c r="AN11" s="120"/>
      <c r="AO11" s="121"/>
      <c r="AP11" s="122"/>
      <c r="AQ11" s="122"/>
      <c r="AR11" s="122"/>
      <c r="AS11" s="123"/>
    </row>
    <row r="12" spans="1:45" x14ac:dyDescent="0.25">
      <c r="A12" s="309"/>
      <c r="B12" s="309"/>
      <c r="C12" s="309"/>
      <c r="D12" s="309"/>
      <c r="E12" s="309"/>
      <c r="F12" s="309"/>
      <c r="G12" s="309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8"/>
      <c r="T12" s="128"/>
      <c r="U12" s="128"/>
      <c r="V12" s="128"/>
      <c r="W12" s="128"/>
      <c r="X12" s="127"/>
      <c r="Y12" s="127"/>
      <c r="Z12" s="127"/>
      <c r="AA12" s="127"/>
      <c r="AB12" s="127"/>
      <c r="AC12" s="127"/>
      <c r="AD12" s="127"/>
      <c r="AE12" s="127"/>
      <c r="AF12" s="127"/>
      <c r="AG12" s="120"/>
      <c r="AH12" s="120"/>
      <c r="AI12" s="120"/>
      <c r="AJ12" s="120"/>
      <c r="AK12" s="120"/>
      <c r="AL12" s="120"/>
      <c r="AM12" s="120"/>
      <c r="AN12" s="120"/>
      <c r="AO12" s="121"/>
      <c r="AP12" s="122"/>
      <c r="AQ12" s="122"/>
      <c r="AR12" s="122"/>
      <c r="AS12" s="123"/>
    </row>
    <row r="13" spans="1:45" x14ac:dyDescent="0.25">
      <c r="A13" s="309"/>
      <c r="B13" s="309"/>
      <c r="C13" s="309"/>
      <c r="D13" s="309"/>
      <c r="E13" s="309"/>
      <c r="F13" s="309"/>
      <c r="G13" s="309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8"/>
      <c r="T13" s="128"/>
      <c r="U13" s="128"/>
      <c r="V13" s="128"/>
      <c r="W13" s="128"/>
      <c r="X13" s="127"/>
      <c r="Y13" s="127"/>
      <c r="Z13" s="127"/>
      <c r="AA13" s="127"/>
      <c r="AB13" s="127"/>
      <c r="AC13" s="127"/>
      <c r="AD13" s="127"/>
      <c r="AE13" s="127"/>
      <c r="AF13" s="127"/>
      <c r="AG13" s="120"/>
      <c r="AH13" s="120"/>
      <c r="AI13" s="120"/>
      <c r="AJ13" s="120"/>
      <c r="AK13" s="120"/>
      <c r="AL13" s="120"/>
      <c r="AM13" s="120"/>
      <c r="AN13" s="120"/>
      <c r="AO13" s="121"/>
      <c r="AP13" s="122"/>
      <c r="AQ13" s="122"/>
      <c r="AR13" s="122"/>
      <c r="AS13" s="123"/>
    </row>
    <row r="14" spans="1:45" x14ac:dyDescent="0.25">
      <c r="A14" s="309"/>
      <c r="B14" s="309"/>
      <c r="C14" s="309"/>
      <c r="D14" s="309"/>
      <c r="E14" s="309"/>
      <c r="F14" s="309"/>
      <c r="G14" s="309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8"/>
      <c r="T14" s="128"/>
      <c r="U14" s="128"/>
      <c r="V14" s="128"/>
      <c r="W14" s="128"/>
      <c r="X14" s="127"/>
      <c r="Y14" s="127"/>
      <c r="Z14" s="127"/>
      <c r="AA14" s="127"/>
      <c r="AB14" s="127"/>
      <c r="AC14" s="127"/>
      <c r="AD14" s="127"/>
      <c r="AE14" s="127"/>
      <c r="AF14" s="127"/>
      <c r="AG14" s="120"/>
      <c r="AH14" s="120"/>
      <c r="AI14" s="120"/>
      <c r="AJ14" s="120"/>
      <c r="AK14" s="120"/>
      <c r="AL14" s="120"/>
      <c r="AM14" s="120"/>
      <c r="AN14" s="120"/>
      <c r="AO14" s="121"/>
      <c r="AP14" s="122"/>
      <c r="AQ14" s="122"/>
      <c r="AR14" s="122"/>
      <c r="AS14" s="123"/>
    </row>
    <row r="15" spans="1:45" x14ac:dyDescent="0.25">
      <c r="A15" s="309"/>
      <c r="B15" s="309"/>
      <c r="C15" s="309"/>
      <c r="D15" s="309"/>
      <c r="E15" s="309"/>
      <c r="F15" s="309"/>
      <c r="G15" s="309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8"/>
      <c r="T15" s="128"/>
      <c r="U15" s="128"/>
      <c r="V15" s="128"/>
      <c r="W15" s="128"/>
      <c r="X15" s="127"/>
      <c r="Y15" s="127"/>
      <c r="Z15" s="127"/>
      <c r="AA15" s="127"/>
      <c r="AB15" s="127"/>
      <c r="AC15" s="127"/>
      <c r="AD15" s="127"/>
      <c r="AE15" s="127"/>
      <c r="AF15" s="127"/>
      <c r="AG15" s="120"/>
      <c r="AH15" s="120"/>
      <c r="AI15" s="120"/>
      <c r="AJ15" s="120"/>
      <c r="AK15" s="120"/>
      <c r="AL15" s="120"/>
      <c r="AM15" s="120"/>
      <c r="AN15" s="120"/>
      <c r="AO15" s="121"/>
      <c r="AP15" s="122"/>
      <c r="AQ15" s="122"/>
      <c r="AR15" s="122"/>
      <c r="AS15" s="123"/>
    </row>
    <row r="16" spans="1:45" x14ac:dyDescent="0.25">
      <c r="A16" s="309"/>
      <c r="B16" s="309"/>
      <c r="C16" s="309"/>
      <c r="D16" s="309"/>
      <c r="E16" s="309"/>
      <c r="F16" s="309"/>
      <c r="G16" s="309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128"/>
      <c r="U16" s="128"/>
      <c r="V16" s="128"/>
      <c r="W16" s="128"/>
      <c r="X16" s="127"/>
      <c r="Y16" s="127"/>
      <c r="Z16" s="127"/>
      <c r="AA16" s="127"/>
      <c r="AB16" s="127"/>
      <c r="AC16" s="127"/>
      <c r="AD16" s="127"/>
      <c r="AE16" s="127"/>
      <c r="AF16" s="127"/>
      <c r="AG16" s="120"/>
      <c r="AH16" s="120"/>
      <c r="AI16" s="120"/>
      <c r="AJ16" s="120"/>
      <c r="AK16" s="120"/>
      <c r="AL16" s="120"/>
      <c r="AM16" s="120"/>
      <c r="AN16" s="120"/>
      <c r="AO16" s="121"/>
      <c r="AP16" s="122"/>
      <c r="AQ16" s="122"/>
      <c r="AR16" s="122"/>
      <c r="AS16" s="123"/>
    </row>
    <row r="17" spans="1:45" x14ac:dyDescent="0.25">
      <c r="A17" s="309"/>
      <c r="B17" s="309"/>
      <c r="C17" s="309"/>
      <c r="D17" s="309"/>
      <c r="E17" s="309"/>
      <c r="F17" s="309"/>
      <c r="G17" s="309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8"/>
      <c r="T17" s="128"/>
      <c r="U17" s="128"/>
      <c r="V17" s="128"/>
      <c r="W17" s="128"/>
      <c r="X17" s="127"/>
      <c r="Y17" s="127"/>
      <c r="Z17" s="127"/>
      <c r="AA17" s="127"/>
      <c r="AB17" s="127"/>
      <c r="AC17" s="127"/>
      <c r="AD17" s="127"/>
      <c r="AE17" s="127"/>
      <c r="AF17" s="127"/>
      <c r="AG17" s="120"/>
      <c r="AH17" s="120"/>
      <c r="AI17" s="120"/>
      <c r="AJ17" s="120"/>
      <c r="AK17" s="120"/>
      <c r="AL17" s="120"/>
      <c r="AM17" s="120"/>
      <c r="AN17" s="120"/>
      <c r="AO17" s="121"/>
      <c r="AP17" s="122"/>
      <c r="AQ17" s="122"/>
      <c r="AR17" s="122"/>
      <c r="AS17" s="123"/>
    </row>
    <row r="18" spans="1:45" x14ac:dyDescent="0.25">
      <c r="A18" s="309"/>
      <c r="B18" s="309"/>
      <c r="C18" s="309"/>
      <c r="D18" s="309"/>
      <c r="E18" s="309"/>
      <c r="F18" s="309"/>
      <c r="G18" s="309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128"/>
      <c r="U18" s="128"/>
      <c r="V18" s="128"/>
      <c r="W18" s="128"/>
      <c r="X18" s="127"/>
      <c r="Y18" s="127"/>
      <c r="Z18" s="127"/>
      <c r="AA18" s="127"/>
      <c r="AB18" s="127"/>
      <c r="AC18" s="127"/>
      <c r="AD18" s="127"/>
      <c r="AE18" s="127"/>
      <c r="AF18" s="127"/>
      <c r="AG18" s="120"/>
      <c r="AH18" s="120"/>
      <c r="AI18" s="120"/>
      <c r="AJ18" s="120"/>
      <c r="AK18" s="120"/>
      <c r="AL18" s="120"/>
      <c r="AM18" s="120"/>
      <c r="AN18" s="120"/>
      <c r="AO18" s="121"/>
      <c r="AP18" s="122"/>
      <c r="AQ18" s="122"/>
      <c r="AR18" s="122"/>
      <c r="AS18" s="123"/>
    </row>
    <row r="19" spans="1:45" x14ac:dyDescent="0.25">
      <c r="A19" s="309"/>
      <c r="B19" s="309"/>
      <c r="C19" s="309"/>
      <c r="D19" s="309"/>
      <c r="E19" s="309"/>
      <c r="F19" s="309"/>
      <c r="G19" s="309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128"/>
      <c r="U19" s="128"/>
      <c r="V19" s="128"/>
      <c r="W19" s="128"/>
      <c r="X19" s="127"/>
      <c r="Y19" s="127"/>
      <c r="Z19" s="127"/>
      <c r="AA19" s="127"/>
      <c r="AB19" s="127"/>
      <c r="AC19" s="127"/>
      <c r="AD19" s="127"/>
      <c r="AE19" s="127"/>
      <c r="AF19" s="127"/>
      <c r="AG19" s="120"/>
      <c r="AH19" s="120"/>
      <c r="AI19" s="120"/>
      <c r="AJ19" s="120"/>
      <c r="AK19" s="120"/>
      <c r="AL19" s="120"/>
      <c r="AM19" s="120"/>
      <c r="AN19" s="120"/>
      <c r="AO19" s="121"/>
      <c r="AP19" s="122"/>
      <c r="AQ19" s="122"/>
      <c r="AR19" s="122"/>
      <c r="AS19" s="123"/>
    </row>
    <row r="20" spans="1:45" x14ac:dyDescent="0.25">
      <c r="A20" s="309"/>
      <c r="B20" s="309"/>
      <c r="C20" s="309"/>
      <c r="D20" s="309"/>
      <c r="E20" s="309"/>
      <c r="F20" s="309"/>
      <c r="G20" s="309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X20" s="127"/>
      <c r="Y20" s="127"/>
      <c r="Z20" s="127"/>
      <c r="AA20" s="127"/>
      <c r="AB20" s="127"/>
      <c r="AC20" s="127"/>
      <c r="AD20" s="127"/>
      <c r="AE20" s="127"/>
      <c r="AF20" s="127"/>
      <c r="AG20" s="120"/>
      <c r="AH20" s="120"/>
      <c r="AI20" s="120"/>
      <c r="AJ20" s="120"/>
      <c r="AK20" s="120"/>
      <c r="AL20" s="120"/>
      <c r="AM20" s="120"/>
      <c r="AN20" s="120"/>
      <c r="AO20" s="121"/>
      <c r="AP20" s="122"/>
      <c r="AQ20" s="122"/>
      <c r="AR20" s="122"/>
      <c r="AS20" s="123"/>
    </row>
    <row r="21" spans="1:45" x14ac:dyDescent="0.25">
      <c r="A21" s="309"/>
      <c r="B21" s="309"/>
      <c r="C21" s="309"/>
      <c r="D21" s="309"/>
      <c r="E21" s="309"/>
      <c r="F21" s="309"/>
      <c r="G21" s="309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8"/>
      <c r="T21" s="128"/>
      <c r="U21" s="128"/>
      <c r="V21" s="128"/>
      <c r="W21" s="128"/>
      <c r="X21" s="127"/>
      <c r="Y21" s="127"/>
      <c r="Z21" s="127"/>
      <c r="AA21" s="127"/>
      <c r="AB21" s="127"/>
      <c r="AC21" s="127"/>
      <c r="AD21" s="127"/>
      <c r="AE21" s="127"/>
      <c r="AF21" s="127"/>
      <c r="AG21" s="120"/>
      <c r="AH21" s="120"/>
      <c r="AI21" s="120"/>
      <c r="AJ21" s="120"/>
      <c r="AK21" s="120"/>
      <c r="AL21" s="120"/>
      <c r="AM21" s="120"/>
      <c r="AN21" s="120"/>
      <c r="AO21" s="121"/>
      <c r="AP21" s="122"/>
      <c r="AQ21" s="122"/>
      <c r="AR21" s="122"/>
      <c r="AS21" s="123"/>
    </row>
    <row r="22" spans="1:45" x14ac:dyDescent="0.25">
      <c r="A22" s="309"/>
      <c r="B22" s="309"/>
      <c r="C22" s="309"/>
      <c r="D22" s="309"/>
      <c r="E22" s="309"/>
      <c r="F22" s="309"/>
      <c r="G22" s="309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8"/>
      <c r="T22" s="128"/>
      <c r="U22" s="128"/>
      <c r="V22" s="128"/>
      <c r="W22" s="128"/>
      <c r="X22" s="127"/>
      <c r="Y22" s="127"/>
      <c r="Z22" s="127"/>
      <c r="AA22" s="127"/>
      <c r="AB22" s="127"/>
      <c r="AC22" s="127"/>
      <c r="AD22" s="127"/>
      <c r="AE22" s="127"/>
      <c r="AF22" s="127"/>
      <c r="AG22" s="120"/>
      <c r="AH22" s="120"/>
      <c r="AI22" s="120"/>
      <c r="AJ22" s="120"/>
      <c r="AK22" s="120"/>
      <c r="AL22" s="120"/>
      <c r="AM22" s="120"/>
      <c r="AN22" s="120"/>
      <c r="AO22" s="121"/>
      <c r="AP22" s="122"/>
      <c r="AQ22" s="122"/>
      <c r="AR22" s="122"/>
      <c r="AS22" s="123"/>
    </row>
    <row r="23" spans="1:45" x14ac:dyDescent="0.25">
      <c r="A23" s="309"/>
      <c r="B23" s="309"/>
      <c r="C23" s="309"/>
      <c r="D23" s="309"/>
      <c r="E23" s="309"/>
      <c r="F23" s="309"/>
      <c r="G23" s="309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8"/>
      <c r="T23" s="128"/>
      <c r="U23" s="128"/>
      <c r="V23" s="128"/>
      <c r="W23" s="128"/>
      <c r="X23" s="127"/>
      <c r="Y23" s="127"/>
      <c r="Z23" s="127"/>
      <c r="AA23" s="127"/>
      <c r="AB23" s="127"/>
      <c r="AC23" s="127"/>
      <c r="AD23" s="127"/>
      <c r="AE23" s="127"/>
      <c r="AF23" s="127"/>
      <c r="AG23" s="120"/>
      <c r="AH23" s="120"/>
      <c r="AI23" s="120"/>
      <c r="AJ23" s="120"/>
      <c r="AK23" s="120"/>
      <c r="AL23" s="120"/>
      <c r="AM23" s="120"/>
      <c r="AN23" s="120"/>
      <c r="AO23" s="121"/>
      <c r="AP23" s="122"/>
      <c r="AQ23" s="122"/>
      <c r="AR23" s="122"/>
      <c r="AS23" s="123"/>
    </row>
    <row r="24" spans="1:45" x14ac:dyDescent="0.25">
      <c r="A24" s="309"/>
      <c r="B24" s="309"/>
      <c r="C24" s="309"/>
      <c r="D24" s="309"/>
      <c r="E24" s="309"/>
      <c r="F24" s="309"/>
      <c r="G24" s="309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  <c r="T24" s="128"/>
      <c r="U24" s="128"/>
      <c r="V24" s="128"/>
      <c r="W24" s="128"/>
      <c r="X24" s="127"/>
      <c r="Y24" s="127"/>
      <c r="Z24" s="127"/>
      <c r="AA24" s="127"/>
      <c r="AB24" s="127"/>
      <c r="AC24" s="127"/>
      <c r="AD24" s="127"/>
      <c r="AE24" s="127"/>
      <c r="AF24" s="127"/>
      <c r="AG24" s="120"/>
      <c r="AH24" s="120"/>
      <c r="AI24" s="120"/>
      <c r="AJ24" s="120"/>
      <c r="AK24" s="120"/>
      <c r="AL24" s="120"/>
      <c r="AM24" s="120"/>
      <c r="AN24" s="120"/>
      <c r="AO24" s="121"/>
      <c r="AP24" s="122"/>
      <c r="AQ24" s="122"/>
      <c r="AR24" s="122"/>
      <c r="AS24" s="123"/>
    </row>
    <row r="25" spans="1:45" x14ac:dyDescent="0.25">
      <c r="A25" s="309"/>
      <c r="B25" s="309"/>
      <c r="C25" s="309"/>
      <c r="D25" s="309"/>
      <c r="E25" s="309"/>
      <c r="F25" s="309"/>
      <c r="G25" s="309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8"/>
      <c r="T25" s="128"/>
      <c r="U25" s="128"/>
      <c r="V25" s="128"/>
      <c r="W25" s="128"/>
      <c r="X25" s="127"/>
      <c r="Y25" s="127"/>
      <c r="Z25" s="127"/>
      <c r="AA25" s="127"/>
      <c r="AB25" s="127"/>
      <c r="AC25" s="127"/>
      <c r="AD25" s="127"/>
      <c r="AE25" s="127"/>
      <c r="AF25" s="127"/>
      <c r="AG25" s="120"/>
      <c r="AH25" s="120"/>
      <c r="AI25" s="120"/>
      <c r="AJ25" s="120"/>
      <c r="AK25" s="120"/>
      <c r="AL25" s="120"/>
      <c r="AM25" s="120"/>
      <c r="AN25" s="120"/>
      <c r="AO25" s="121"/>
      <c r="AP25" s="122"/>
      <c r="AQ25" s="122"/>
      <c r="AR25" s="122"/>
      <c r="AS25" s="123"/>
    </row>
    <row r="26" spans="1:45" x14ac:dyDescent="0.25">
      <c r="A26" s="309"/>
      <c r="B26" s="309"/>
      <c r="C26" s="309"/>
      <c r="D26" s="309"/>
      <c r="E26" s="309"/>
      <c r="F26" s="309"/>
      <c r="G26" s="309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8"/>
      <c r="T26" s="128"/>
      <c r="U26" s="128"/>
      <c r="V26" s="128"/>
      <c r="W26" s="128"/>
      <c r="X26" s="127"/>
      <c r="Y26" s="127"/>
      <c r="Z26" s="127"/>
      <c r="AA26" s="127"/>
      <c r="AB26" s="127"/>
      <c r="AC26" s="127"/>
      <c r="AD26" s="127"/>
      <c r="AE26" s="127"/>
      <c r="AF26" s="127"/>
      <c r="AG26" s="120"/>
      <c r="AH26" s="120"/>
      <c r="AI26" s="120"/>
      <c r="AJ26" s="120"/>
      <c r="AK26" s="120"/>
      <c r="AL26" s="120"/>
      <c r="AM26" s="120"/>
      <c r="AN26" s="120"/>
      <c r="AO26" s="121"/>
      <c r="AP26" s="122"/>
      <c r="AQ26" s="122"/>
      <c r="AR26" s="122"/>
      <c r="AS26" s="123"/>
    </row>
    <row r="27" spans="1:45" x14ac:dyDescent="0.25">
      <c r="A27" s="309"/>
      <c r="B27" s="309"/>
      <c r="C27" s="309"/>
      <c r="D27" s="309"/>
      <c r="E27" s="309"/>
      <c r="F27" s="309"/>
      <c r="G27" s="309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8"/>
      <c r="T27" s="128"/>
      <c r="U27" s="128"/>
      <c r="V27" s="128"/>
      <c r="W27" s="128"/>
      <c r="X27" s="127"/>
      <c r="Y27" s="127"/>
      <c r="Z27" s="127"/>
      <c r="AA27" s="127"/>
      <c r="AB27" s="127"/>
      <c r="AC27" s="127"/>
      <c r="AD27" s="127"/>
      <c r="AE27" s="127"/>
      <c r="AF27" s="127"/>
      <c r="AG27" s="120"/>
      <c r="AH27" s="120"/>
      <c r="AI27" s="120"/>
      <c r="AJ27" s="120"/>
      <c r="AK27" s="120"/>
      <c r="AL27" s="120"/>
      <c r="AM27" s="120"/>
      <c r="AN27" s="120"/>
      <c r="AO27" s="121"/>
      <c r="AP27" s="122"/>
      <c r="AQ27" s="122"/>
      <c r="AR27" s="122"/>
      <c r="AS27" s="123"/>
    </row>
    <row r="28" spans="1:45" x14ac:dyDescent="0.25">
      <c r="A28" s="309"/>
      <c r="B28" s="309"/>
      <c r="C28" s="309"/>
      <c r="D28" s="309"/>
      <c r="E28" s="309"/>
      <c r="F28" s="309"/>
      <c r="G28" s="309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8"/>
      <c r="T28" s="128"/>
      <c r="U28" s="128"/>
      <c r="V28" s="128"/>
      <c r="W28" s="128"/>
      <c r="X28" s="127"/>
      <c r="Y28" s="127"/>
      <c r="Z28" s="127"/>
      <c r="AA28" s="127"/>
      <c r="AB28" s="127"/>
      <c r="AC28" s="127"/>
      <c r="AD28" s="127"/>
      <c r="AE28" s="127"/>
      <c r="AF28" s="127"/>
      <c r="AG28" s="120"/>
      <c r="AH28" s="120"/>
      <c r="AI28" s="120"/>
      <c r="AJ28" s="120"/>
      <c r="AK28" s="120"/>
      <c r="AL28" s="120"/>
      <c r="AM28" s="120"/>
      <c r="AN28" s="120"/>
      <c r="AO28" s="121"/>
      <c r="AP28" s="122"/>
      <c r="AQ28" s="122"/>
      <c r="AR28" s="122"/>
      <c r="AS28" s="123"/>
    </row>
    <row r="29" spans="1:45" x14ac:dyDescent="0.25">
      <c r="A29" s="309"/>
      <c r="B29" s="309"/>
      <c r="C29" s="309"/>
      <c r="D29" s="309"/>
      <c r="E29" s="309"/>
      <c r="F29" s="309"/>
      <c r="G29" s="309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8"/>
      <c r="T29" s="128"/>
      <c r="U29" s="128"/>
      <c r="V29" s="128"/>
      <c r="W29" s="128"/>
      <c r="X29" s="127"/>
      <c r="Y29" s="127"/>
      <c r="Z29" s="127"/>
      <c r="AA29" s="127"/>
      <c r="AB29" s="127"/>
      <c r="AC29" s="127"/>
      <c r="AD29" s="127"/>
      <c r="AE29" s="127"/>
      <c r="AF29" s="127"/>
      <c r="AG29" s="120"/>
      <c r="AH29" s="120"/>
      <c r="AI29" s="120"/>
      <c r="AJ29" s="120"/>
      <c r="AK29" s="120"/>
      <c r="AL29" s="120"/>
      <c r="AM29" s="120"/>
      <c r="AN29" s="120"/>
      <c r="AO29" s="121"/>
      <c r="AP29" s="122"/>
      <c r="AQ29" s="122"/>
      <c r="AR29" s="122"/>
      <c r="AS29" s="123"/>
    </row>
    <row r="30" spans="1:45" x14ac:dyDescent="0.25">
      <c r="A30" s="309"/>
      <c r="B30" s="309"/>
      <c r="C30" s="309"/>
      <c r="D30" s="309"/>
      <c r="E30" s="309"/>
      <c r="F30" s="309"/>
      <c r="G30" s="309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28"/>
      <c r="U30" s="128"/>
      <c r="V30" s="128"/>
      <c r="W30" s="128"/>
      <c r="X30" s="127"/>
      <c r="Y30" s="127"/>
      <c r="Z30" s="127"/>
      <c r="AA30" s="127"/>
      <c r="AB30" s="127"/>
      <c r="AC30" s="127"/>
      <c r="AD30" s="127"/>
      <c r="AE30" s="127"/>
      <c r="AF30" s="127"/>
      <c r="AG30" s="120"/>
      <c r="AH30" s="120"/>
      <c r="AI30" s="120"/>
      <c r="AJ30" s="120"/>
      <c r="AK30" s="120"/>
      <c r="AL30" s="120"/>
      <c r="AM30" s="120"/>
      <c r="AN30" s="120"/>
      <c r="AO30" s="121"/>
      <c r="AP30" s="122"/>
      <c r="AQ30" s="122"/>
      <c r="AR30" s="122"/>
      <c r="AS30" s="123"/>
    </row>
    <row r="31" spans="1:45" ht="15.75" thickBot="1" x14ac:dyDescent="0.3">
      <c r="A31" s="310"/>
      <c r="B31" s="310"/>
      <c r="C31" s="310"/>
      <c r="D31" s="310"/>
      <c r="E31" s="310"/>
      <c r="F31" s="310"/>
      <c r="G31" s="310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297"/>
      <c r="T31" s="297"/>
      <c r="U31" s="297"/>
      <c r="V31" s="297"/>
      <c r="W31" s="297"/>
      <c r="X31" s="294"/>
      <c r="Y31" s="295"/>
      <c r="Z31" s="295"/>
      <c r="AA31" s="295"/>
      <c r="AB31" s="295"/>
      <c r="AC31" s="295"/>
      <c r="AD31" s="295"/>
      <c r="AE31" s="295"/>
      <c r="AF31" s="296"/>
      <c r="AG31" s="298"/>
      <c r="AH31" s="298"/>
      <c r="AI31" s="298"/>
      <c r="AJ31" s="298"/>
      <c r="AK31" s="298"/>
      <c r="AL31" s="298"/>
      <c r="AM31" s="298"/>
      <c r="AN31" s="298"/>
      <c r="AO31" s="304"/>
      <c r="AP31" s="305"/>
      <c r="AQ31" s="305"/>
      <c r="AR31" s="305"/>
      <c r="AS31" s="306"/>
    </row>
    <row r="32" spans="1:45" ht="15.75" thickTop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25">
      <c r="A34" s="190" t="s">
        <v>199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2"/>
      <c r="AH34" s="1" t="s">
        <v>16</v>
      </c>
      <c r="AI34" s="2"/>
      <c r="AJ34" s="319">
        <f ca="1">TODAY()</f>
        <v>44887</v>
      </c>
      <c r="AK34" s="319"/>
      <c r="AL34" s="319"/>
      <c r="AM34" s="319"/>
      <c r="AN34" s="2"/>
      <c r="AO34" s="2"/>
      <c r="AP34" s="2"/>
      <c r="AQ34" s="2"/>
      <c r="AR34" s="2"/>
      <c r="AS34" s="2"/>
    </row>
    <row r="35" spans="1:45" x14ac:dyDescent="0.25">
      <c r="A35" s="1" t="s">
        <v>198</v>
      </c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</sheetData>
  <mergeCells count="173">
    <mergeCell ref="A1:AS1"/>
    <mergeCell ref="A2:AS2"/>
    <mergeCell ref="A34:AF34"/>
    <mergeCell ref="AJ34:AM34"/>
    <mergeCell ref="A3:G31"/>
    <mergeCell ref="H3:R4"/>
    <mergeCell ref="S3:W4"/>
    <mergeCell ref="X3:AF4"/>
    <mergeCell ref="AG3:AJ4"/>
    <mergeCell ref="AK3:AN4"/>
    <mergeCell ref="H26:R26"/>
    <mergeCell ref="S26:W26"/>
    <mergeCell ref="X26:AF26"/>
    <mergeCell ref="AG26:AJ26"/>
    <mergeCell ref="H22:R22"/>
    <mergeCell ref="S22:W22"/>
    <mergeCell ref="X22:AF22"/>
    <mergeCell ref="AG22:AJ22"/>
    <mergeCell ref="H18:R18"/>
    <mergeCell ref="S18:W18"/>
    <mergeCell ref="X18:AF18"/>
    <mergeCell ref="AG18:AJ18"/>
    <mergeCell ref="H14:R14"/>
    <mergeCell ref="S14:W14"/>
    <mergeCell ref="H7:R7"/>
    <mergeCell ref="S7:W7"/>
    <mergeCell ref="X7:AF7"/>
    <mergeCell ref="AG7:AJ7"/>
    <mergeCell ref="AK7:AN7"/>
    <mergeCell ref="AO7:AS7"/>
    <mergeCell ref="H8:R8"/>
    <mergeCell ref="S8:W8"/>
    <mergeCell ref="X8:AF8"/>
    <mergeCell ref="AG8:AJ8"/>
    <mergeCell ref="AK8:AN8"/>
    <mergeCell ref="AO8:AS8"/>
    <mergeCell ref="AO3:AS4"/>
    <mergeCell ref="H5:R5"/>
    <mergeCell ref="S5:W5"/>
    <mergeCell ref="X5:AF5"/>
    <mergeCell ref="AG5:AJ5"/>
    <mergeCell ref="AK5:AN5"/>
    <mergeCell ref="AO5:AS5"/>
    <mergeCell ref="H6:R6"/>
    <mergeCell ref="S6:W6"/>
    <mergeCell ref="X6:AF6"/>
    <mergeCell ref="AG6:AJ6"/>
    <mergeCell ref="AK6:AN6"/>
    <mergeCell ref="AO6:AS6"/>
    <mergeCell ref="H31:R31"/>
    <mergeCell ref="S31:W31"/>
    <mergeCell ref="X31:AF31"/>
    <mergeCell ref="AG31:AJ31"/>
    <mergeCell ref="AK31:AN31"/>
    <mergeCell ref="AO31:AS31"/>
    <mergeCell ref="H30:R30"/>
    <mergeCell ref="S30:W30"/>
    <mergeCell ref="X30:AF30"/>
    <mergeCell ref="AG30:AJ30"/>
    <mergeCell ref="AK30:AN30"/>
    <mergeCell ref="AO30:AS30"/>
    <mergeCell ref="X11:AF11"/>
    <mergeCell ref="AG11:AJ11"/>
    <mergeCell ref="AK11:AN11"/>
    <mergeCell ref="AO11:AS11"/>
    <mergeCell ref="H9:R9"/>
    <mergeCell ref="S9:W9"/>
    <mergeCell ref="X9:AF9"/>
    <mergeCell ref="AG9:AJ9"/>
    <mergeCell ref="AK9:AN9"/>
    <mergeCell ref="AO9:AS9"/>
    <mergeCell ref="H10:R10"/>
    <mergeCell ref="S10:W10"/>
    <mergeCell ref="X10:AF10"/>
    <mergeCell ref="AG10:AJ10"/>
    <mergeCell ref="AK10:AN10"/>
    <mergeCell ref="AO10:AS10"/>
    <mergeCell ref="H11:R11"/>
    <mergeCell ref="S11:W11"/>
    <mergeCell ref="H13:R13"/>
    <mergeCell ref="S13:W13"/>
    <mergeCell ref="X13:AF13"/>
    <mergeCell ref="AG13:AJ13"/>
    <mergeCell ref="AK13:AN13"/>
    <mergeCell ref="AO13:AS13"/>
    <mergeCell ref="H12:R12"/>
    <mergeCell ref="S12:W12"/>
    <mergeCell ref="X12:AF12"/>
    <mergeCell ref="AG12:AJ12"/>
    <mergeCell ref="AK12:AN12"/>
    <mergeCell ref="AO12:AS12"/>
    <mergeCell ref="H16:R16"/>
    <mergeCell ref="S16:W16"/>
    <mergeCell ref="X16:AF16"/>
    <mergeCell ref="AG16:AJ16"/>
    <mergeCell ref="AK16:AN16"/>
    <mergeCell ref="AO16:AS16"/>
    <mergeCell ref="AK14:AN14"/>
    <mergeCell ref="AO14:AS14"/>
    <mergeCell ref="H15:R15"/>
    <mergeCell ref="S15:W15"/>
    <mergeCell ref="X15:AF15"/>
    <mergeCell ref="AG15:AJ15"/>
    <mergeCell ref="AK15:AN15"/>
    <mergeCell ref="AO15:AS15"/>
    <mergeCell ref="X14:AF14"/>
    <mergeCell ref="AG14:AJ14"/>
    <mergeCell ref="AK18:AN18"/>
    <mergeCell ref="AO18:AS18"/>
    <mergeCell ref="H19:R19"/>
    <mergeCell ref="S19:W19"/>
    <mergeCell ref="X19:AF19"/>
    <mergeCell ref="AG19:AJ19"/>
    <mergeCell ref="AK19:AN19"/>
    <mergeCell ref="AO19:AS19"/>
    <mergeCell ref="H17:R17"/>
    <mergeCell ref="S17:W17"/>
    <mergeCell ref="X17:AF17"/>
    <mergeCell ref="AG17:AJ17"/>
    <mergeCell ref="AK17:AN17"/>
    <mergeCell ref="AO17:AS17"/>
    <mergeCell ref="H21:R21"/>
    <mergeCell ref="S21:W21"/>
    <mergeCell ref="X21:AF21"/>
    <mergeCell ref="AG21:AJ21"/>
    <mergeCell ref="AK21:AN21"/>
    <mergeCell ref="AO21:AS21"/>
    <mergeCell ref="H20:R20"/>
    <mergeCell ref="S20:W20"/>
    <mergeCell ref="X20:AF20"/>
    <mergeCell ref="AG20:AJ20"/>
    <mergeCell ref="AK20:AN20"/>
    <mergeCell ref="AO20:AS20"/>
    <mergeCell ref="H24:R24"/>
    <mergeCell ref="S24:W24"/>
    <mergeCell ref="X24:AF24"/>
    <mergeCell ref="AG24:AJ24"/>
    <mergeCell ref="AK24:AN24"/>
    <mergeCell ref="AO24:AS24"/>
    <mergeCell ref="AK22:AN22"/>
    <mergeCell ref="AO22:AS22"/>
    <mergeCell ref="H23:R23"/>
    <mergeCell ref="S23:W23"/>
    <mergeCell ref="X23:AF23"/>
    <mergeCell ref="AG23:AJ23"/>
    <mergeCell ref="AK23:AN23"/>
    <mergeCell ref="AO23:AS23"/>
    <mergeCell ref="AK26:AN26"/>
    <mergeCell ref="AO26:AS26"/>
    <mergeCell ref="H27:R27"/>
    <mergeCell ref="S27:W27"/>
    <mergeCell ref="X27:AF27"/>
    <mergeCell ref="AG27:AJ27"/>
    <mergeCell ref="AK27:AN27"/>
    <mergeCell ref="AO27:AS27"/>
    <mergeCell ref="H25:R25"/>
    <mergeCell ref="S25:W25"/>
    <mergeCell ref="X25:AF25"/>
    <mergeCell ref="AG25:AJ25"/>
    <mergeCell ref="AK25:AN25"/>
    <mergeCell ref="AO25:AS25"/>
    <mergeCell ref="H29:R29"/>
    <mergeCell ref="S29:W29"/>
    <mergeCell ref="X29:AF29"/>
    <mergeCell ref="AG29:AJ29"/>
    <mergeCell ref="AK29:AN29"/>
    <mergeCell ref="AO29:AS29"/>
    <mergeCell ref="H28:R28"/>
    <mergeCell ref="S28:W28"/>
    <mergeCell ref="X28:AF28"/>
    <mergeCell ref="AG28:AJ28"/>
    <mergeCell ref="AK28:AN28"/>
    <mergeCell ref="AO28:AS2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8"/>
  <sheetViews>
    <sheetView workbookViewId="0">
      <selection activeCell="G25" sqref="G25"/>
    </sheetView>
  </sheetViews>
  <sheetFormatPr defaultRowHeight="15" x14ac:dyDescent="0.25"/>
  <sheetData>
    <row r="1" spans="1:15" x14ac:dyDescent="0.25">
      <c r="A1">
        <v>2017</v>
      </c>
      <c r="D1" t="s">
        <v>210</v>
      </c>
      <c r="H1" t="s">
        <v>20</v>
      </c>
      <c r="J1" t="s">
        <v>212</v>
      </c>
      <c r="O1" t="s">
        <v>216</v>
      </c>
    </row>
    <row r="2" spans="1:15" x14ac:dyDescent="0.25">
      <c r="A2">
        <v>2018</v>
      </c>
      <c r="D2" t="s">
        <v>211</v>
      </c>
      <c r="H2" t="s">
        <v>21</v>
      </c>
      <c r="J2" t="s">
        <v>213</v>
      </c>
      <c r="M2" s="12"/>
      <c r="N2" s="12" t="s">
        <v>25</v>
      </c>
      <c r="O2" t="s">
        <v>217</v>
      </c>
    </row>
    <row r="3" spans="1:15" x14ac:dyDescent="0.25">
      <c r="A3">
        <v>2019</v>
      </c>
      <c r="H3" t="s">
        <v>22</v>
      </c>
      <c r="J3" t="s">
        <v>214</v>
      </c>
      <c r="O3" t="s">
        <v>218</v>
      </c>
    </row>
    <row r="4" spans="1:15" x14ac:dyDescent="0.25">
      <c r="A4">
        <v>2020</v>
      </c>
      <c r="J4" t="s">
        <v>23</v>
      </c>
      <c r="O4" t="s">
        <v>219</v>
      </c>
    </row>
    <row r="5" spans="1:15" x14ac:dyDescent="0.25">
      <c r="A5">
        <v>2021</v>
      </c>
      <c r="J5" t="s">
        <v>215</v>
      </c>
      <c r="O5" t="s">
        <v>220</v>
      </c>
    </row>
    <row r="6" spans="1:15" x14ac:dyDescent="0.25">
      <c r="J6" t="s">
        <v>24</v>
      </c>
      <c r="O6" t="s">
        <v>221</v>
      </c>
    </row>
    <row r="7" spans="1:15" x14ac:dyDescent="0.25">
      <c r="J7" t="s">
        <v>209</v>
      </c>
      <c r="O7" t="s">
        <v>222</v>
      </c>
    </row>
    <row r="8" spans="1:15" x14ac:dyDescent="0.25">
      <c r="O8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2019-06-21T07:29:30Z</cp:lastPrinted>
</cp:coreProperties>
</file>