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40" i="1" l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18" i="1" l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T17" i="1" l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<sst xmlns="http://schemas.openxmlformats.org/spreadsheetml/2006/main" count="3084" uniqueCount="657">
  <si>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</si>
  <si>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</si>
  <si>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</si>
  <si>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</si>
  <si>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</si>
  <si>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</si>
  <si>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</si>
  <si>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</si>
  <si>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</si>
  <si>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</si>
  <si>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</si>
  <si>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</si>
  <si>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</si>
  <si>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</si>
  <si>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</si>
  <si>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</si>
  <si>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</si>
  <si>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</si>
  <si>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</si>
  <si>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</si>
  <si>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</si>
  <si>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</si>
  <si>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</si>
  <si>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</si>
  <si>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</si>
  <si>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</si>
  <si>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</si>
  <si>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</si>
  <si>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</si>
  <si>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</si>
  <si>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</si>
  <si>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</si>
  <si>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</si>
  <si>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</si>
  <si>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</si>
  <si>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</si>
  <si>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</si>
  <si>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</si>
  <si>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</si>
  <si>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</si>
  <si>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</si>
  <si>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</si>
  <si>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</si>
  <si>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</si>
  <si>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</si>
  <si>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</si>
  <si>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</si>
  <si>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</si>
  <si>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</si>
  <si>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</si>
  <si>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</si>
  <si>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</si>
  <si>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</si>
  <si>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</si>
  <si>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</si>
  <si>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</si>
  <si>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</si>
  <si>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</si>
  <si>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</si>
  <si>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</si>
  <si>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</si>
  <si>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</si>
  <si>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</si>
  <si>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</si>
  <si>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</si>
  <si>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</si>
  <si>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</si>
  <si>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</si>
  <si>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</si>
  <si>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</si>
  <si>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</si>
  <si>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</si>
  <si>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</si>
  <si>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</si>
  <si>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</si>
  <si>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</si>
  <si>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</si>
  <si>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</si>
  <si>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</si>
  <si>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</si>
  <si>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</si>
  <si>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</si>
  <si>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</si>
  <si>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</si>
  <si>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</si>
  <si>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</si>
  <si>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</si>
  <si>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</si>
  <si>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</si>
  <si>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</si>
  <si>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</si>
  <si>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</si>
  <si>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</si>
  <si>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</si>
  <si>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</si>
  <si>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</si>
  <si>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</si>
  <si>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</si>
  <si>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</si>
  <si>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</si>
  <si>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</si>
  <si>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</si>
  <si>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</si>
  <si>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</si>
  <si>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</si>
  <si>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</si>
  <si>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</si>
  <si>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</si>
  <si>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</si>
  <si>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</si>
  <si>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</si>
  <si>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</si>
  <si>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</si>
  <si>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</si>
  <si>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</si>
  <si>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</si>
  <si>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</si>
  <si>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</si>
  <si>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</si>
  <si>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</si>
  <si>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</si>
  <si>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</si>
  <si>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</si>
  <si>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</si>
  <si>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</si>
  <si>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</si>
  <si>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</si>
  <si>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</si>
  <si>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</si>
  <si>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</si>
  <si>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</si>
  <si>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</si>
  <si>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</si>
  <si>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</si>
  <si>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</si>
  <si>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</si>
  <si>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</si>
  <si>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</si>
  <si>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</si>
  <si>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</si>
  <si>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</si>
  <si>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</si>
  <si>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</si>
  <si>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</si>
  <si>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</si>
  <si>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</si>
  <si>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</si>
  <si>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</si>
  <si>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</si>
  <si>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</si>
  <si>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</si>
  <si>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</si>
  <si>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</si>
  <si>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</si>
  <si>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</si>
  <si>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</si>
  <si>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</si>
  <si>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</si>
  <si>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</si>
  <si>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</si>
  <si>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</si>
  <si>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</si>
  <si>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</si>
  <si>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</si>
  <si>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</si>
  <si>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</si>
  <si>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</si>
  <si>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</si>
  <si>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</si>
  <si>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</si>
  <si>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</si>
  <si>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</si>
  <si>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</si>
  <si>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</si>
  <si>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</si>
  <si>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</si>
  <si>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</si>
  <si>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</si>
  <si>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</si>
  <si>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</si>
  <si>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</si>
  <si>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</si>
  <si>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</si>
  <si>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</si>
  <si>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</si>
  <si>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</si>
  <si>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</si>
  <si>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</si>
  <si>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</si>
  <si>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</si>
  <si>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</si>
  <si>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</si>
  <si>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</si>
  <si>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</si>
  <si>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</si>
  <si>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</si>
  <si>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</si>
  <si>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</si>
  <si>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</si>
  <si>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</si>
  <si>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</si>
  <si>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</si>
  <si>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</si>
  <si>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</si>
  <si>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</si>
  <si>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</si>
  <si>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</si>
  <si>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</si>
  <si>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</si>
  <si>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</si>
  <si>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</si>
  <si>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</si>
  <si>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</si>
  <si>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</si>
  <si>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</si>
  <si>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</si>
  <si>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</si>
  <si>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</si>
  <si>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</si>
  <si>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</si>
  <si>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</si>
  <si>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</si>
  <si>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</si>
  <si>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</si>
  <si>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</si>
  <si>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</si>
  <si>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</si>
  <si>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</si>
  <si>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</si>
  <si>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</si>
  <si>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</si>
  <si>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</si>
  <si>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</si>
  <si>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</si>
  <si>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</si>
  <si>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</si>
  <si>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</si>
  <si>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</si>
  <si>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</si>
  <si>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</si>
  <si>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</si>
  <si>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</si>
  <si>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</si>
  <si>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</si>
  <si>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</si>
  <si>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</si>
  <si>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</si>
  <si>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</si>
  <si>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</si>
  <si>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</si>
  <si>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</si>
  <si>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</si>
  <si>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</si>
  <si>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</si>
  <si>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</si>
  <si>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</si>
  <si>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</si>
  <si>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</si>
  <si>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</si>
  <si>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</si>
  <si>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</si>
  <si>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</si>
  <si>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</si>
  <si>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</si>
  <si>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</si>
  <si>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</si>
  <si>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</si>
  <si>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</si>
  <si>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</si>
  <si>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</si>
  <si>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</si>
  <si>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</si>
  <si>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</si>
  <si>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</si>
  <si>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</si>
  <si>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</si>
  <si>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</si>
  <si>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</si>
  <si>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</si>
  <si>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</si>
  <si>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</si>
  <si>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</si>
  <si>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</si>
  <si>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</si>
  <si>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</si>
  <si>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</si>
  <si>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</si>
  <si>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</si>
  <si>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</si>
  <si>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</si>
  <si>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</si>
  <si>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</si>
  <si>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</si>
  <si>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</si>
  <si>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</si>
  <si>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</si>
  <si>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</si>
  <si>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</si>
  <si>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</si>
  <si>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</si>
  <si>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</si>
  <si>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</si>
  <si>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</si>
  <si>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</si>
  <si>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</si>
  <si>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</si>
  <si>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</si>
  <si>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</si>
  <si>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</si>
  <si>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</si>
  <si>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</si>
  <si>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</si>
  <si>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</si>
  <si>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</si>
  <si>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</si>
  <si>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</si>
  <si>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</si>
  <si>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</si>
  <si>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</si>
  <si>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</si>
  <si>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</si>
  <si>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</si>
  <si>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</si>
  <si>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</si>
  <si>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</si>
  <si>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</si>
  <si>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</si>
  <si>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</si>
  <si>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</si>
  <si>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</si>
  <si>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</si>
  <si>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</si>
  <si>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</si>
  <si>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</si>
  <si>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</si>
  <si>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</si>
  <si>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</si>
  <si>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</si>
  <si>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</si>
  <si>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</si>
  <si>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</si>
  <si>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</si>
  <si>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</si>
  <si>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</si>
  <si>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</si>
  <si>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</si>
  <si>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</si>
  <si>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</si>
  <si>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</si>
  <si>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</si>
  <si>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</si>
  <si>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</si>
  <si>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</si>
  <si>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</si>
  <si>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</si>
  <si>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</si>
  <si>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</si>
  <si>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</si>
  <si>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</si>
  <si>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</si>
  <si>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</si>
  <si>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</si>
  <si>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</si>
  <si>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</si>
  <si>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</si>
  <si>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</si>
  <si>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</si>
  <si>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</si>
  <si>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</si>
  <si>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</si>
  <si>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</si>
  <si>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</si>
  <si>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</si>
  <si>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</si>
  <si>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</si>
  <si>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</si>
  <si>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</si>
  <si>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</si>
  <si>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</si>
  <si>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</si>
  <si>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</si>
  <si>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</si>
  <si>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</si>
  <si>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</si>
  <si>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</si>
  <si>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</si>
  <si>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</si>
  <si>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</si>
  <si>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</si>
  <si>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</si>
  <si>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</si>
  <si>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</si>
  <si>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</si>
  <si>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</si>
  <si>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</si>
  <si>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</si>
  <si>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</si>
  <si>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</si>
  <si>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</si>
  <si>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</si>
  <si>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</si>
  <si>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</si>
  <si>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</si>
  <si>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</si>
  <si>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</si>
  <si>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</si>
  <si>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</si>
  <si>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</si>
  <si>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</si>
  <si>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</si>
  <si>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</si>
  <si>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</si>
  <si>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</si>
  <si>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</si>
  <si>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</si>
  <si>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</si>
  <si>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</si>
  <si>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</si>
  <si>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</si>
  <si>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</si>
  <si>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</si>
  <si>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</si>
  <si>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</si>
  <si>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</si>
  <si>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</si>
  <si>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</si>
  <si>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</si>
  <si>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</si>
  <si>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</si>
  <si>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</si>
  <si>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</si>
  <si>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</si>
  <si>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</si>
  <si>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</si>
  <si>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</si>
  <si>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</si>
  <si>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</si>
  <si>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</si>
  <si>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</si>
  <si>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</si>
  <si>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</si>
  <si>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</si>
  <si>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</si>
  <si>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</si>
  <si>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</si>
  <si>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</si>
  <si>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</si>
  <si>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</si>
  <si>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</si>
  <si>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</si>
  <si>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</si>
  <si>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</si>
  <si>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</si>
  <si>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</si>
  <si>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</si>
  <si>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</si>
  <si>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</si>
  <si>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</si>
  <si>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</si>
  <si>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</si>
  <si>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</si>
  <si>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</si>
  <si>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</si>
  <si>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</si>
  <si>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</si>
  <si>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</si>
  <si>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</si>
  <si>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</si>
  <si>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</si>
  <si>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</si>
  <si>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</si>
  <si>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</si>
  <si>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</si>
  <si>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</si>
  <si>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</si>
  <si>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</si>
  <si>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</si>
  <si>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</si>
  <si>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</si>
  <si>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</si>
  <si>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</si>
  <si>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</si>
  <si>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</si>
  <si>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</si>
  <si>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</si>
  <si>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</si>
  <si>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</si>
  <si>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</si>
  <si>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</si>
  <si>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</si>
  <si>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</si>
  <si>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</si>
  <si>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</si>
  <si>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</si>
  <si>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</si>
  <si>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</si>
  <si>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</si>
  <si>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</si>
  <si>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</si>
  <si>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</si>
  <si>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</si>
  <si>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</si>
  <si>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</si>
  <si>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</si>
  <si>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</si>
  <si>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</si>
  <si>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</si>
  <si>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</si>
  <si>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</si>
  <si>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</si>
  <si>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</si>
  <si>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</si>
  <si>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</si>
  <si>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</si>
  <si>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</si>
  <si>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</si>
  <si>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</si>
  <si>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</si>
  <si>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</si>
  <si>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</si>
  <si>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</si>
  <si>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</si>
  <si>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</si>
  <si>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</si>
  <si>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</si>
  <si>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</si>
  <si>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</si>
  <si>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</si>
  <si>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</si>
  <si>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</si>
  <si>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</si>
  <si>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</si>
  <si>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</si>
  <si>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</si>
  <si>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</si>
  <si>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</si>
  <si>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</si>
  <si>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</si>
  <si>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</si>
  <si>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</si>
  <si>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</si>
  <si>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</si>
  <si>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</si>
  <si>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</si>
  <si>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</si>
  <si>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</si>
  <si>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</si>
  <si>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</si>
  <si>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</si>
  <si>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</si>
  <si>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</si>
  <si>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</si>
  <si>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</si>
  <si>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</si>
  <si>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</si>
  <si>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</si>
  <si>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</si>
  <si>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</si>
  <si>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</si>
  <si>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</si>
  <si>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</si>
  <si>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</si>
  <si>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</si>
  <si>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</si>
  <si>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</si>
  <si>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</si>
  <si>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</si>
  <si>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</si>
  <si>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</si>
  <si>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</si>
  <si>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</si>
  <si>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</si>
  <si>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</si>
  <si>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</si>
  <si>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</si>
  <si>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</si>
  <si>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</si>
  <si>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</si>
  <si>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</si>
  <si>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</si>
  <si>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</si>
  <si>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</si>
  <si>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</si>
  <si>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</si>
  <si>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</si>
  <si>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</si>
  <si>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Отриманў гарантi∙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</si>
  <si>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</si>
  <si>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</si>
  <si>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</si>
  <si>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Зобов'язання щодо вўдправлення валюти за валютними своп-контрактами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</si>
  <si>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</si>
  <si>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</si>
  <si>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</si>
  <si>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</si>
  <si>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</si>
  <si>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</si>
  <si>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Кредити, що наданў фўзичним особам, якў облўковуються за амортизованою собўвартўстю</t>
  </si>
  <si>
    <t>Процентнў доходи за кредитами, що наданў фўзичним особам, якў облўковуються за справедливою вартўстю через прибутки/збитки</t>
  </si>
  <si>
    <t>Усього по 611 групi</t>
  </si>
  <si>
    <t>Результат вўд операцўй з фўнансовими активами та фўнансовими зобов'язаннями</t>
  </si>
  <si>
    <t>Результат вўд перекласифўкацў∙ переоцўнки боргових фўнансових ўнструментўв, якў облўковуються за справедливою вартўстю через ўнший сукупний дохўд</t>
  </si>
  <si>
    <t>Усього по 622 групi</t>
  </si>
  <si>
    <t>Процентнi витрати за коштами, що отриманi вiд Hацiонального банку Укра∙ни</t>
  </si>
  <si>
    <t>Процентнў витрати за ўншими кредитами, що отриманў вўд Нацўонального банку Укра∙ни шляхом рефўнансування</t>
  </si>
  <si>
    <t>Усього по 700 групi</t>
  </si>
  <si>
    <t>Дохўд вўд припинення визнання фўнансових зобов'язань</t>
  </si>
  <si>
    <t>Усього по 635 групi</t>
  </si>
  <si>
    <t>Процентнў доходи за кредитами на поточнў потреби, що наданў фўзичним особам, якў облўковуються за справедливою вартўстю через прибутки/збитки</t>
  </si>
  <si>
    <t>Витрати вўд модифўкацў∙ фўнансових активўв</t>
  </si>
  <si>
    <t>Усього по 732 групi</t>
  </si>
  <si>
    <t>Кошти бюджету та позабюджетних фондўв Укра∙ни</t>
  </si>
  <si>
    <t>Кошти позабюджетних фондўв</t>
  </si>
  <si>
    <t>Державнў позабюджетнў фонди</t>
  </si>
  <si>
    <t>Усього по 256 групi</t>
  </si>
  <si>
    <t>Усього по 25 роздiлу</t>
  </si>
  <si>
    <t>Дохўд вўд модифўкацў∙ фўнансових активўв</t>
  </si>
  <si>
    <t>Усього по 632 групi</t>
  </si>
  <si>
    <t>Бланки цiнних паперiв в дорозў</t>
  </si>
  <si>
    <t>Iншў цўнностў та документи в дорозў</t>
  </si>
  <si>
    <t>Нарахованў витрати за розрахунково-касове обслуговування</t>
  </si>
  <si>
    <t>Казначейськi та iншi цiннi папери, що рефiнансуються Нацiональним банком Укра∙ни, та борговў фўнансовў ўнструменти, випущенi Нацўональним банком Укра∙ни</t>
  </si>
  <si>
    <t>Неамортизована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</si>
  <si>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фўнансовим лўзингом(орендою), що наданий суб'їктам господарювання, який облўковуїться за амортизованою собўвартўстю</t>
  </si>
  <si>
    <t>Придбанў (створенў) знецўненў кредити фўзичних осўб, якў облўковуються за амортизованою собўвартўстю</t>
  </si>
  <si>
    <t>Придбанў (створенў) знецўненў кредити на поточнў потреби фўзичних осўб, якў облўковуються за амортизованою собўвартўстю</t>
  </si>
  <si>
    <t>Придбанў (створенў) знецўненў ўпотечнў кредити фўзичних осўб, якў облўковуються за амортизованою собўвартўстю</t>
  </si>
  <si>
    <t>Неамортизована премўя/дисконт за придбаними (створеними) знецўненими кредитами фўзичних осўб, якў облўковуються за амортизованою собўвартўстю</t>
  </si>
  <si>
    <t>Нарахованў доходи за придбаними (створеними) знецўненими кредитами фўзичних осўб, якў облўковуються за амортизованою собўвартўстю</t>
  </si>
  <si>
    <t>Резерв за придбаними (створеними) знецўненими кредитами фўзичних осўб, якў облўковуються за амортизованою собўвартўстю</t>
  </si>
  <si>
    <t>Усього по 224 групi</t>
  </si>
  <si>
    <t>Усього по 311 групi</t>
  </si>
  <si>
    <t>Запаси матерўальних цўнностей та необоротнў активи, що утримуються з метою продажу</t>
  </si>
  <si>
    <t>Дебўторська заборгованўсть за кредитними операцўями</t>
  </si>
  <si>
    <t>Аванси працўвникам банку на господарськў витрати</t>
  </si>
  <si>
    <t>Ўншў кредити, що отриманў вўд ўнших банкўв, якў облўковуються за амортизованою собўвартўстю</t>
  </si>
  <si>
    <t>Неамортизований дисконт/премўя за кредитами, що отриманў вўд ўнших банкўв, якў облўковуються за амортизованою собўвартўстю</t>
  </si>
  <si>
    <t>Зобов'язання за форвардними контрактами, якў облўковуються за справедливою вартўстю через прибутки/збитки</t>
  </si>
  <si>
    <t>Кредиторська заборгованўсть за розрахунками за цўнними паперами для банку</t>
  </si>
  <si>
    <t>Кредиторська заборгованўсть за кредитними операцўями</t>
  </si>
  <si>
    <t>Процентнў доходи за фўнансовим лўзингом (орендою), що наданий суб'їктам господарювання, який облўковуїться за амортизованою собўвартўстю</t>
  </si>
  <si>
    <t>Процентнў доходи за придбаними (створеними) знецўненими кредитами, що наданў фўзичним особам, якў облўковуються за амортизованою собўвартўстю</t>
  </si>
  <si>
    <t>Процентнў доходи за придбаними (створеними) знецўненими кредитами на поточнў потреби, що наданў фўзичним особам, якў облўковуються за амортизованою собўвартўстю</t>
  </si>
  <si>
    <t>Процентнў доходи за придбаними (створеними) знецўненими ўпотечними кредитами, що наданў фўзичним особам, якў облўковуються за амортизованою собўвартўстю</t>
  </si>
  <si>
    <t>Усього по 606 групi</t>
  </si>
  <si>
    <t>Результат вiд переоцўнки та вўд операцiй купўвлў-продажу</t>
  </si>
  <si>
    <t>Результат вўд операцўй купўвлў-продажу</t>
  </si>
  <si>
    <t>Комўсўйнў доходи за операцўями з клўїнтами</t>
  </si>
  <si>
    <t>Витрати на утримання основних засобiв, що отриманi в лiзинг (оренду)</t>
  </si>
  <si>
    <t>Валюта та банкўвськў метали до отримання за операцўями спот</t>
  </si>
  <si>
    <t>Валюта та банкўвськў метали до отримання за форвардними контрактами, якў облўковуються за справедливою вартўстю через прибутки/збитки</t>
  </si>
  <si>
    <t>Активи до отримання за форвардними контрактами, якў облўковуються за справедливою вартўстю через прибутки/збитки</t>
  </si>
  <si>
    <t>Облiк ўнших цiнностей та документiв</t>
  </si>
  <si>
    <t>Отриманў гарантў∙</t>
  </si>
  <si>
    <t>Валюта та банкўвськў метали до вўдправлення за операцўями спот</t>
  </si>
  <si>
    <t>Валюта та банкўвськў метали до вўдправлення за форвардними контрактами, якў облўковуються за справедливою вартўстю через прибутки/збитки</t>
  </si>
  <si>
    <t>Активи до вўдправлення за форвардними контрактами, якў облўковуються за справедливою вартўстю через прибутки/збитки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</si>
</sst>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horizontal="center" vertical="top"/>
    </xf>
    <xf numFmtId="0" fontId="3" fillId="3" borderId="3" xfId="0" applyNumberFormat="1" applyFont="1" applyFill="1" applyBorder="1"/>
    <xf numFmtId="0" fontId="3" fillId="0" borderId="4" xfId="0" applyNumberFormat="1" applyFont="1" applyBorder="1"/>
    <xf numFmtId="0" fontId="3" fillId="3" borderId="4" xfId="0" applyNumberFormat="1" applyFont="1" applyFill="1" applyBorder="1"/>
    <xf numFmtId="0" fontId="4" fillId="2" borderId="1" xfId="0" applyNumberFormat="1" applyFont="1" applyFill="1" applyBorder="1" applyAlignment="1">
      <alignment vertical="top"/>
    </xf>
    <xf numFmtId="0" fontId="5" fillId="3" borderId="4" xfId="0" applyNumberFormat="1" applyFont="1" applyFill="1" applyBorder="1"/>
    <xf numFmtId="4" fontId="5" fillId="3" borderId="4" xfId="0" applyNumberFormat="1" applyFont="1" applyFill="1" applyBorder="1"/>
    <xf numFmtId="4" fontId="5" fillId="3" borderId="5" xfId="0" applyNumberFormat="1" applyFont="1" applyFill="1" applyBorder="1"/>
    <xf numFmtId="0" fontId="5" fillId="0" borderId="4" xfId="0" applyNumberFormat="1" applyFont="1" applyBorder="1"/>
    <xf numFmtId="4" fontId="5" fillId="0" borderId="4" xfId="0" applyNumberFormat="1" applyFont="1" applyBorder="1"/>
    <xf numFmtId="4" fontId="5" fillId="0" borderId="5" xfId="0" applyNumberFormat="1" applyFont="1" applyBorder="1"/>
    <xf numFmtId="0" fontId="4" fillId="2" borderId="6" xfId="0" applyNumberFormat="1" applyFont="1" applyFill="1" applyBorder="1" applyAlignment="1">
      <alignment horizontal="center" vertical="top"/>
    </xf>
    <xf numFmtId="0" fontId="4" fillId="2" borderId="7" xfId="0" applyNumberFormat="1" applyFont="1" applyFill="1" applyBorder="1" applyAlignment="1">
      <alignment horizontal="center" vertical="top"/>
    </xf>
    <xf numFmtId="0" fontId="4" fillId="2" borderId="8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horizontal="center" vertical="top"/>
    </xf>
    <xf numFmtId="0" fontId="4" fillId="2" borderId="9" xfId="0" applyNumberFormat="1" applyFont="1" applyFill="1" applyBorder="1" applyAlignment="1">
      <alignment horizontal="center" vertical="top"/>
    </xf>
    <xf numFmtId="0" fontId="4" fillId="2" borderId="10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10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60"/>
  <sheetViews>
    <sheetView tabSelected="1" workbookViewId="0"/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5.140625" style="5" bestFit="1" customWidth="1"/>
    <col min="7" max="7" width="23.14062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276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43405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5" t="s">
        <v>7</v>
      </c>
      <c r="B14" s="22" t="s">
        <v>8</v>
      </c>
      <c r="C14" s="22" t="s">
        <v>9</v>
      </c>
      <c r="D14" s="22" t="s">
        <v>10</v>
      </c>
      <c r="E14" s="22" t="s">
        <v>11</v>
      </c>
      <c r="F14" s="22" t="s">
        <v>12</v>
      </c>
      <c r="G14" s="22" t="s">
        <v>13</v>
      </c>
      <c r="H14" s="22" t="s">
        <v>14</v>
      </c>
      <c r="I14" s="22" t="s">
        <v>15</v>
      </c>
      <c r="J14" s="22" t="s">
        <v>16</v>
      </c>
      <c r="K14" s="22" t="s">
        <v>17</v>
      </c>
      <c r="L14" s="19" t="s">
        <v>18</v>
      </c>
      <c r="M14" s="20"/>
      <c r="N14" s="20"/>
      <c r="O14" s="20"/>
      <c r="P14" s="20"/>
      <c r="Q14" s="21"/>
      <c r="R14" s="19" t="s">
        <v>19</v>
      </c>
      <c r="S14" s="20"/>
      <c r="T14" s="21"/>
    </row>
    <row r="15" spans="1:20" s="7" customFormat="1" ht="15" customHeight="1" x14ac:dyDescent="0.25">
      <c r="A15" s="26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19" t="s">
        <v>20</v>
      </c>
      <c r="M15" s="20"/>
      <c r="N15" s="21"/>
      <c r="O15" s="19" t="s">
        <v>21</v>
      </c>
      <c r="P15" s="20"/>
      <c r="Q15" s="21"/>
      <c r="R15" s="22" t="s">
        <v>22</v>
      </c>
      <c r="S15" s="22" t="s">
        <v>23</v>
      </c>
      <c r="T15" s="22" t="s">
        <v>24</v>
      </c>
    </row>
    <row r="16" spans="1:20" s="7" customFormat="1" x14ac:dyDescent="0.25">
      <c r="A16" s="27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23"/>
      <c r="S16" s="23"/>
      <c r="T16" s="23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3">
        <v>1</v>
      </c>
      <c r="C18" s="13" t="s">
        <v>277</v>
      </c>
      <c r="D18" s="13">
        <v>10</v>
      </c>
      <c r="E18" s="13" t="s">
        <v>278</v>
      </c>
      <c r="F18" s="13">
        <v>100</v>
      </c>
      <c r="G18" s="13" t="s">
        <v>25</v>
      </c>
      <c r="H18" s="13" t="s">
        <v>26</v>
      </c>
      <c r="I18" s="13">
        <v>1001</v>
      </c>
      <c r="J18" s="13" t="s">
        <v>279</v>
      </c>
      <c r="K18" s="13" t="s">
        <v>27</v>
      </c>
      <c r="L18" s="14">
        <v>1111070.6777600001</v>
      </c>
      <c r="M18" s="14">
        <v>661416.23701000004</v>
      </c>
      <c r="N18" s="14">
        <v>449654.44075000001</v>
      </c>
      <c r="O18" s="14">
        <v>1186776.0583599999</v>
      </c>
      <c r="P18" s="14">
        <v>662057.32371999999</v>
      </c>
      <c r="Q18" s="14">
        <v>524718.73464000004</v>
      </c>
      <c r="R18" s="14">
        <v>94307.120800000004</v>
      </c>
      <c r="S18" s="14">
        <v>42718.690190000001</v>
      </c>
      <c r="T18" s="15">
        <v>51588.430610000003</v>
      </c>
    </row>
    <row r="19" spans="1:20" x14ac:dyDescent="0.2">
      <c r="A19" s="10">
        <f t="shared" si="0"/>
        <v>2</v>
      </c>
      <c r="B19" s="16">
        <v>1</v>
      </c>
      <c r="C19" s="16" t="s">
        <v>277</v>
      </c>
      <c r="D19" s="16">
        <v>10</v>
      </c>
      <c r="E19" s="16" t="s">
        <v>278</v>
      </c>
      <c r="F19" s="16">
        <v>100</v>
      </c>
      <c r="G19" s="16" t="s">
        <v>25</v>
      </c>
      <c r="H19" s="16" t="s">
        <v>26</v>
      </c>
      <c r="I19" s="16">
        <v>1002</v>
      </c>
      <c r="J19" s="16" t="s">
        <v>280</v>
      </c>
      <c r="K19" s="16" t="s">
        <v>27</v>
      </c>
      <c r="L19" s="17">
        <v>5939096.9570500003</v>
      </c>
      <c r="M19" s="17">
        <v>4435132.7032700004</v>
      </c>
      <c r="N19" s="17">
        <v>1503964.2537799999</v>
      </c>
      <c r="O19" s="17">
        <v>5850416.9929099996</v>
      </c>
      <c r="P19" s="17">
        <v>4279883.7147000004</v>
      </c>
      <c r="Q19" s="17">
        <v>1570533.2782099999</v>
      </c>
      <c r="R19" s="17">
        <v>730449.18599999999</v>
      </c>
      <c r="S19" s="17">
        <v>467077.22522000002</v>
      </c>
      <c r="T19" s="18">
        <v>263371.96078000002</v>
      </c>
    </row>
    <row r="20" spans="1:20" x14ac:dyDescent="0.2">
      <c r="A20" s="11">
        <f t="shared" si="0"/>
        <v>3</v>
      </c>
      <c r="B20" s="13">
        <v>1</v>
      </c>
      <c r="C20" s="13" t="s">
        <v>277</v>
      </c>
      <c r="D20" s="13">
        <v>10</v>
      </c>
      <c r="E20" s="13" t="s">
        <v>278</v>
      </c>
      <c r="F20" s="13">
        <v>100</v>
      </c>
      <c r="G20" s="13" t="s">
        <v>25</v>
      </c>
      <c r="H20" s="13" t="s">
        <v>26</v>
      </c>
      <c r="I20" s="13">
        <v>1004</v>
      </c>
      <c r="J20" s="13" t="s">
        <v>28</v>
      </c>
      <c r="K20" s="13" t="s">
        <v>27</v>
      </c>
      <c r="L20" s="14">
        <v>1318107.642</v>
      </c>
      <c r="M20" s="14">
        <v>1318107.642</v>
      </c>
      <c r="N20" s="14">
        <v>0</v>
      </c>
      <c r="O20" s="14">
        <v>1329783.27</v>
      </c>
      <c r="P20" s="14">
        <v>1329783.27</v>
      </c>
      <c r="Q20" s="14">
        <v>0</v>
      </c>
      <c r="R20" s="14">
        <v>165001.20800000001</v>
      </c>
      <c r="S20" s="14">
        <v>165001.20800000001</v>
      </c>
      <c r="T20" s="15">
        <v>0</v>
      </c>
    </row>
    <row r="21" spans="1:20" x14ac:dyDescent="0.2">
      <c r="A21" s="10">
        <f t="shared" si="0"/>
        <v>4</v>
      </c>
      <c r="B21" s="16">
        <v>1</v>
      </c>
      <c r="C21" s="16" t="s">
        <v>277</v>
      </c>
      <c r="D21" s="16">
        <v>10</v>
      </c>
      <c r="E21" s="16" t="s">
        <v>278</v>
      </c>
      <c r="F21" s="16">
        <v>100</v>
      </c>
      <c r="G21" s="16" t="s">
        <v>25</v>
      </c>
      <c r="H21" s="16" t="s">
        <v>26</v>
      </c>
      <c r="I21" s="16">
        <v>1007</v>
      </c>
      <c r="J21" s="16" t="s">
        <v>281</v>
      </c>
      <c r="K21" s="16" t="s">
        <v>27</v>
      </c>
      <c r="L21" s="17">
        <v>3581985.5572199998</v>
      </c>
      <c r="M21" s="17">
        <v>2707289.8429999999</v>
      </c>
      <c r="N21" s="17">
        <v>874695.71421999997</v>
      </c>
      <c r="O21" s="17">
        <v>3586874.0657000002</v>
      </c>
      <c r="P21" s="17">
        <v>2707799.8429999999</v>
      </c>
      <c r="Q21" s="17">
        <v>879074.22270000004</v>
      </c>
      <c r="R21" s="17">
        <v>1281.14392</v>
      </c>
      <c r="S21" s="17">
        <v>0</v>
      </c>
      <c r="T21" s="18">
        <v>1281.14392</v>
      </c>
    </row>
    <row r="22" spans="1:20" x14ac:dyDescent="0.2">
      <c r="A22" s="11">
        <f t="shared" si="0"/>
        <v>5</v>
      </c>
      <c r="B22" s="13">
        <v>1</v>
      </c>
      <c r="C22" s="13" t="s">
        <v>277</v>
      </c>
      <c r="D22" s="13">
        <v>10</v>
      </c>
      <c r="E22" s="13" t="s">
        <v>278</v>
      </c>
      <c r="F22" s="13">
        <v>100</v>
      </c>
      <c r="G22" s="13" t="s">
        <v>25</v>
      </c>
      <c r="H22" s="13" t="s">
        <v>29</v>
      </c>
      <c r="I22" s="13"/>
      <c r="J22" s="13"/>
      <c r="K22" s="13" t="s">
        <v>26</v>
      </c>
      <c r="L22" s="14">
        <v>11950260.83403</v>
      </c>
      <c r="M22" s="14">
        <v>9121946.4252799992</v>
      </c>
      <c r="N22" s="14">
        <v>2828314.4087499999</v>
      </c>
      <c r="O22" s="14">
        <v>11953850.38697</v>
      </c>
      <c r="P22" s="14">
        <v>8979524.1514199991</v>
      </c>
      <c r="Q22" s="14">
        <v>2974326.2355499999</v>
      </c>
      <c r="R22" s="14">
        <v>991038.65871999995</v>
      </c>
      <c r="S22" s="14">
        <v>674797.12341</v>
      </c>
      <c r="T22" s="15">
        <v>316241.53531000001</v>
      </c>
    </row>
    <row r="23" spans="1:20" x14ac:dyDescent="0.2">
      <c r="A23" s="10">
        <f t="shared" si="0"/>
        <v>6</v>
      </c>
      <c r="B23" s="16">
        <v>1</v>
      </c>
      <c r="C23" s="16" t="s">
        <v>277</v>
      </c>
      <c r="D23" s="16">
        <v>10</v>
      </c>
      <c r="E23" s="16" t="s">
        <v>278</v>
      </c>
      <c r="F23" s="16">
        <v>100</v>
      </c>
      <c r="G23" s="16" t="s">
        <v>25</v>
      </c>
      <c r="H23" s="16" t="s">
        <v>30</v>
      </c>
      <c r="I23" s="16"/>
      <c r="J23" s="16"/>
      <c r="K23" s="16" t="s">
        <v>26</v>
      </c>
      <c r="L23" s="17">
        <v>11950260.83403</v>
      </c>
      <c r="M23" s="17">
        <v>9121946.4252799992</v>
      </c>
      <c r="N23" s="17">
        <v>2828314.4087499999</v>
      </c>
      <c r="O23" s="17">
        <v>11953850.38697</v>
      </c>
      <c r="P23" s="17">
        <v>8979524.1514199991</v>
      </c>
      <c r="Q23" s="17">
        <v>2974326.2355499999</v>
      </c>
      <c r="R23" s="17">
        <v>991038.65871999995</v>
      </c>
      <c r="S23" s="17">
        <v>674797.12341</v>
      </c>
      <c r="T23" s="18">
        <v>316241.53531000001</v>
      </c>
    </row>
    <row r="24" spans="1:20" x14ac:dyDescent="0.2">
      <c r="A24" s="11">
        <f>ROW(A8)</f>
        <v>8</v>
      </c>
      <c r="B24" s="13">
        <v>1</v>
      </c>
      <c r="C24" s="13" t="s">
        <v>277</v>
      </c>
      <c r="D24" s="13">
        <v>11</v>
      </c>
      <c r="E24" s="13" t="s">
        <v>282</v>
      </c>
      <c r="F24" s="13">
        <v>110</v>
      </c>
      <c r="G24" s="13" t="s">
        <v>282</v>
      </c>
      <c r="H24" s="13" t="s">
        <v>26</v>
      </c>
      <c r="I24" s="13">
        <v>1101</v>
      </c>
      <c r="J24" s="13" t="s">
        <v>283</v>
      </c>
      <c r="K24" s="13" t="s">
        <v>27</v>
      </c>
      <c r="L24" s="14">
        <v>1132.2401</v>
      </c>
      <c r="M24" s="14">
        <v>0</v>
      </c>
      <c r="N24" s="14">
        <v>1132.2401</v>
      </c>
      <c r="O24" s="14">
        <v>1508.99011</v>
      </c>
      <c r="P24" s="14">
        <v>0</v>
      </c>
      <c r="Q24" s="14">
        <v>1508.99011</v>
      </c>
      <c r="R24" s="14">
        <v>4707.40398</v>
      </c>
      <c r="S24" s="14">
        <v>0</v>
      </c>
      <c r="T24" s="15">
        <v>4707.40398</v>
      </c>
    </row>
    <row r="25" spans="1:20" x14ac:dyDescent="0.2">
      <c r="A25" s="10">
        <f>ROW(A10)</f>
        <v>10</v>
      </c>
      <c r="B25" s="16">
        <v>1</v>
      </c>
      <c r="C25" s="16" t="s">
        <v>277</v>
      </c>
      <c r="D25" s="16">
        <v>11</v>
      </c>
      <c r="E25" s="16" t="s">
        <v>282</v>
      </c>
      <c r="F25" s="16">
        <v>110</v>
      </c>
      <c r="G25" s="16" t="s">
        <v>282</v>
      </c>
      <c r="H25" s="16" t="s">
        <v>26</v>
      </c>
      <c r="I25" s="16">
        <v>1102</v>
      </c>
      <c r="J25" s="16" t="s">
        <v>284</v>
      </c>
      <c r="K25" s="16" t="s">
        <v>27</v>
      </c>
      <c r="L25" s="17">
        <v>7.9207700000000001</v>
      </c>
      <c r="M25" s="17">
        <v>0</v>
      </c>
      <c r="N25" s="17">
        <v>7.9207700000000001</v>
      </c>
      <c r="O25" s="17">
        <v>6.4298400000000004</v>
      </c>
      <c r="P25" s="17">
        <v>0</v>
      </c>
      <c r="Q25" s="17">
        <v>6.4298400000000004</v>
      </c>
      <c r="R25" s="17">
        <v>99.302170000000004</v>
      </c>
      <c r="S25" s="17">
        <v>0</v>
      </c>
      <c r="T25" s="18">
        <v>99.302170000000004</v>
      </c>
    </row>
    <row r="26" spans="1:20" x14ac:dyDescent="0.2">
      <c r="A26" s="11">
        <f>ROW(A11)</f>
        <v>11</v>
      </c>
      <c r="B26" s="13">
        <v>1</v>
      </c>
      <c r="C26" s="13" t="s">
        <v>277</v>
      </c>
      <c r="D26" s="13">
        <v>11</v>
      </c>
      <c r="E26" s="13" t="s">
        <v>282</v>
      </c>
      <c r="F26" s="13">
        <v>110</v>
      </c>
      <c r="G26" s="13" t="s">
        <v>282</v>
      </c>
      <c r="H26" s="13" t="s">
        <v>31</v>
      </c>
      <c r="I26" s="13"/>
      <c r="J26" s="13"/>
      <c r="K26" s="13" t="s">
        <v>26</v>
      </c>
      <c r="L26" s="14">
        <v>1140.1608699999999</v>
      </c>
      <c r="M26" s="14">
        <v>0</v>
      </c>
      <c r="N26" s="14">
        <v>1140.1608699999999</v>
      </c>
      <c r="O26" s="14">
        <v>1515.41995</v>
      </c>
      <c r="P26" s="14">
        <v>0</v>
      </c>
      <c r="Q26" s="14">
        <v>1515.41995</v>
      </c>
      <c r="R26" s="14">
        <v>4806.70615</v>
      </c>
      <c r="S26" s="14">
        <v>0</v>
      </c>
      <c r="T26" s="15">
        <v>4806.70615</v>
      </c>
    </row>
    <row r="27" spans="1:20" x14ac:dyDescent="0.2">
      <c r="A27" s="10">
        <f>ROW(A12)</f>
        <v>12</v>
      </c>
      <c r="B27" s="16">
        <v>1</v>
      </c>
      <c r="C27" s="16" t="s">
        <v>277</v>
      </c>
      <c r="D27" s="16">
        <v>11</v>
      </c>
      <c r="E27" s="16" t="s">
        <v>282</v>
      </c>
      <c r="F27" s="16">
        <v>110</v>
      </c>
      <c r="G27" s="16" t="s">
        <v>282</v>
      </c>
      <c r="H27" s="16" t="s">
        <v>32</v>
      </c>
      <c r="I27" s="16"/>
      <c r="J27" s="16"/>
      <c r="K27" s="16" t="s">
        <v>26</v>
      </c>
      <c r="L27" s="17">
        <v>1140.1608699999999</v>
      </c>
      <c r="M27" s="17">
        <v>0</v>
      </c>
      <c r="N27" s="17">
        <v>1140.1608699999999</v>
      </c>
      <c r="O27" s="17">
        <v>1515.41995</v>
      </c>
      <c r="P27" s="17">
        <v>0</v>
      </c>
      <c r="Q27" s="17">
        <v>1515.41995</v>
      </c>
      <c r="R27" s="17">
        <v>4806.70615</v>
      </c>
      <c r="S27" s="17">
        <v>0</v>
      </c>
      <c r="T27" s="18">
        <v>4806.70615</v>
      </c>
    </row>
    <row r="28" spans="1:20" x14ac:dyDescent="0.2">
      <c r="A28" s="11">
        <f>ROW(A13)</f>
        <v>13</v>
      </c>
      <c r="B28" s="13">
        <v>1</v>
      </c>
      <c r="C28" s="13" t="s">
        <v>277</v>
      </c>
      <c r="D28" s="13">
        <v>12</v>
      </c>
      <c r="E28" s="13" t="s">
        <v>285</v>
      </c>
      <c r="F28" s="13">
        <v>120</v>
      </c>
      <c r="G28" s="13" t="s">
        <v>286</v>
      </c>
      <c r="H28" s="13" t="s">
        <v>26</v>
      </c>
      <c r="I28" s="13">
        <v>1200</v>
      </c>
      <c r="J28" s="13" t="s">
        <v>287</v>
      </c>
      <c r="K28" s="13" t="s">
        <v>27</v>
      </c>
      <c r="L28" s="14">
        <v>87343368.921110004</v>
      </c>
      <c r="M28" s="14">
        <v>87343368.921110004</v>
      </c>
      <c r="N28" s="14">
        <v>0</v>
      </c>
      <c r="O28" s="14">
        <v>87841293.293860003</v>
      </c>
      <c r="P28" s="14">
        <v>87841293.293860003</v>
      </c>
      <c r="Q28" s="14">
        <v>0</v>
      </c>
      <c r="R28" s="14">
        <v>1378335.2420999999</v>
      </c>
      <c r="S28" s="14">
        <v>1378335.2420999999</v>
      </c>
      <c r="T28" s="15">
        <v>0</v>
      </c>
    </row>
    <row r="29" spans="1:20" x14ac:dyDescent="0.2">
      <c r="A29" s="10">
        <f>ROW(A14)</f>
        <v>14</v>
      </c>
      <c r="B29" s="16">
        <v>1</v>
      </c>
      <c r="C29" s="16" t="s">
        <v>277</v>
      </c>
      <c r="D29" s="16">
        <v>12</v>
      </c>
      <c r="E29" s="16" t="s">
        <v>285</v>
      </c>
      <c r="F29" s="16">
        <v>120</v>
      </c>
      <c r="G29" s="16" t="s">
        <v>286</v>
      </c>
      <c r="H29" s="16" t="s">
        <v>33</v>
      </c>
      <c r="I29" s="16"/>
      <c r="J29" s="16"/>
      <c r="K29" s="16" t="s">
        <v>26</v>
      </c>
      <c r="L29" s="17">
        <v>87343368.921110004</v>
      </c>
      <c r="M29" s="17">
        <v>87343368.921110004</v>
      </c>
      <c r="N29" s="17">
        <v>0</v>
      </c>
      <c r="O29" s="17">
        <v>87841293.293860003</v>
      </c>
      <c r="P29" s="17">
        <v>87841293.293860003</v>
      </c>
      <c r="Q29" s="17">
        <v>0</v>
      </c>
      <c r="R29" s="17">
        <v>1378335.2420999999</v>
      </c>
      <c r="S29" s="17">
        <v>1378335.2420999999</v>
      </c>
      <c r="T29" s="18">
        <v>0</v>
      </c>
    </row>
    <row r="30" spans="1:20" x14ac:dyDescent="0.2">
      <c r="A30" s="11">
        <f t="shared" ref="A30:A93" si="1">ROW(A18)</f>
        <v>18</v>
      </c>
      <c r="B30" s="13">
        <v>1</v>
      </c>
      <c r="C30" s="13" t="s">
        <v>277</v>
      </c>
      <c r="D30" s="13">
        <v>12</v>
      </c>
      <c r="E30" s="13" t="s">
        <v>285</v>
      </c>
      <c r="F30" s="13">
        <v>120</v>
      </c>
      <c r="G30" s="13" t="s">
        <v>286</v>
      </c>
      <c r="H30" s="13" t="s">
        <v>34</v>
      </c>
      <c r="I30" s="13"/>
      <c r="J30" s="13"/>
      <c r="K30" s="13" t="s">
        <v>26</v>
      </c>
      <c r="L30" s="14">
        <v>87343368.921110004</v>
      </c>
      <c r="M30" s="14">
        <v>87343368.921110004</v>
      </c>
      <c r="N30" s="14">
        <v>0</v>
      </c>
      <c r="O30" s="14">
        <v>87841293.293860003</v>
      </c>
      <c r="P30" s="14">
        <v>87841293.293860003</v>
      </c>
      <c r="Q30" s="14">
        <v>0</v>
      </c>
      <c r="R30" s="14">
        <v>1378335.2420999999</v>
      </c>
      <c r="S30" s="14">
        <v>1378335.2420999999</v>
      </c>
      <c r="T30" s="15">
        <v>0</v>
      </c>
    </row>
    <row r="31" spans="1:20" x14ac:dyDescent="0.2">
      <c r="A31" s="10">
        <f t="shared" si="1"/>
        <v>19</v>
      </c>
      <c r="B31" s="16">
        <v>1</v>
      </c>
      <c r="C31" s="16" t="s">
        <v>277</v>
      </c>
      <c r="D31" s="16">
        <v>14</v>
      </c>
      <c r="E31" s="16" t="s">
        <v>621</v>
      </c>
      <c r="F31" s="16">
        <v>141</v>
      </c>
      <c r="G31" s="16" t="s">
        <v>288</v>
      </c>
      <c r="H31" s="16" t="s">
        <v>26</v>
      </c>
      <c r="I31" s="16">
        <v>1410</v>
      </c>
      <c r="J31" s="16" t="s">
        <v>289</v>
      </c>
      <c r="K31" s="16" t="s">
        <v>27</v>
      </c>
      <c r="L31" s="17">
        <v>1529967.5964599999</v>
      </c>
      <c r="M31" s="17">
        <v>330406</v>
      </c>
      <c r="N31" s="17">
        <v>1199561.5964599999</v>
      </c>
      <c r="O31" s="17">
        <v>1778197.2171</v>
      </c>
      <c r="P31" s="17">
        <v>566080</v>
      </c>
      <c r="Q31" s="17">
        <v>1212117.2171</v>
      </c>
      <c r="R31" s="17">
        <v>838266.13158000004</v>
      </c>
      <c r="S31" s="17">
        <v>253453</v>
      </c>
      <c r="T31" s="18">
        <v>584813.13158000004</v>
      </c>
    </row>
    <row r="32" spans="1:20" x14ac:dyDescent="0.2">
      <c r="A32" s="11">
        <f t="shared" si="1"/>
        <v>20</v>
      </c>
      <c r="B32" s="13">
        <v>1</v>
      </c>
      <c r="C32" s="13" t="s">
        <v>277</v>
      </c>
      <c r="D32" s="13">
        <v>14</v>
      </c>
      <c r="E32" s="13" t="s">
        <v>621</v>
      </c>
      <c r="F32" s="13">
        <v>141</v>
      </c>
      <c r="G32" s="13" t="s">
        <v>288</v>
      </c>
      <c r="H32" s="13" t="s">
        <v>26</v>
      </c>
      <c r="I32" s="13">
        <v>1415</v>
      </c>
      <c r="J32" s="13" t="s">
        <v>290</v>
      </c>
      <c r="K32" s="13" t="s">
        <v>27</v>
      </c>
      <c r="L32" s="14">
        <v>39095.751810000002</v>
      </c>
      <c r="M32" s="14">
        <v>17335.740839999999</v>
      </c>
      <c r="N32" s="14">
        <v>21760.010969999999</v>
      </c>
      <c r="O32" s="14">
        <v>36994.654179999998</v>
      </c>
      <c r="P32" s="14">
        <v>16589.952160000001</v>
      </c>
      <c r="Q32" s="14">
        <v>20404.702020000001</v>
      </c>
      <c r="R32" s="14">
        <v>35203.91936</v>
      </c>
      <c r="S32" s="14">
        <v>16321.394770000001</v>
      </c>
      <c r="T32" s="15">
        <v>18882.524590000001</v>
      </c>
    </row>
    <row r="33" spans="1:20" x14ac:dyDescent="0.2">
      <c r="A33" s="10">
        <f t="shared" si="1"/>
        <v>21</v>
      </c>
      <c r="B33" s="16">
        <v>1</v>
      </c>
      <c r="C33" s="16" t="s">
        <v>277</v>
      </c>
      <c r="D33" s="16">
        <v>14</v>
      </c>
      <c r="E33" s="16" t="s">
        <v>621</v>
      </c>
      <c r="F33" s="16">
        <v>141</v>
      </c>
      <c r="G33" s="16" t="s">
        <v>288</v>
      </c>
      <c r="H33" s="16" t="s">
        <v>26</v>
      </c>
      <c r="I33" s="16">
        <v>1415</v>
      </c>
      <c r="J33" s="16" t="s">
        <v>290</v>
      </c>
      <c r="K33" s="16" t="s">
        <v>35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-1392.69677</v>
      </c>
      <c r="S33" s="17">
        <v>-1217.90912</v>
      </c>
      <c r="T33" s="18">
        <v>-174.78765000000001</v>
      </c>
    </row>
    <row r="34" spans="1:20" x14ac:dyDescent="0.2">
      <c r="A34" s="11">
        <f t="shared" si="1"/>
        <v>22</v>
      </c>
      <c r="B34" s="13">
        <v>1</v>
      </c>
      <c r="C34" s="13" t="s">
        <v>277</v>
      </c>
      <c r="D34" s="13">
        <v>14</v>
      </c>
      <c r="E34" s="13" t="s">
        <v>621</v>
      </c>
      <c r="F34" s="13">
        <v>141</v>
      </c>
      <c r="G34" s="13" t="s">
        <v>288</v>
      </c>
      <c r="H34" s="13" t="s">
        <v>26</v>
      </c>
      <c r="I34" s="13">
        <v>1416</v>
      </c>
      <c r="J34" s="13" t="s">
        <v>622</v>
      </c>
      <c r="K34" s="13" t="s">
        <v>27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810.21254999999996</v>
      </c>
      <c r="S34" s="14">
        <v>0</v>
      </c>
      <c r="T34" s="15">
        <v>810.21254999999996</v>
      </c>
    </row>
    <row r="35" spans="1:20" x14ac:dyDescent="0.2">
      <c r="A35" s="10">
        <f t="shared" si="1"/>
        <v>23</v>
      </c>
      <c r="B35" s="16">
        <v>1</v>
      </c>
      <c r="C35" s="16" t="s">
        <v>277</v>
      </c>
      <c r="D35" s="16">
        <v>14</v>
      </c>
      <c r="E35" s="16" t="s">
        <v>621</v>
      </c>
      <c r="F35" s="16">
        <v>141</v>
      </c>
      <c r="G35" s="16" t="s">
        <v>288</v>
      </c>
      <c r="H35" s="16" t="s">
        <v>26</v>
      </c>
      <c r="I35" s="16">
        <v>1416</v>
      </c>
      <c r="J35" s="16" t="s">
        <v>622</v>
      </c>
      <c r="K35" s="16" t="s">
        <v>35</v>
      </c>
      <c r="L35" s="17">
        <v>26607.558410000001</v>
      </c>
      <c r="M35" s="17">
        <v>13160.592780000001</v>
      </c>
      <c r="N35" s="17">
        <v>13446.965630000001</v>
      </c>
      <c r="O35" s="17">
        <v>23299.454600000001</v>
      </c>
      <c r="P35" s="17">
        <v>10093.315500000001</v>
      </c>
      <c r="Q35" s="17">
        <v>13206.1391</v>
      </c>
      <c r="R35" s="17">
        <v>-4616.3510200000001</v>
      </c>
      <c r="S35" s="17">
        <v>-1409.4173699999999</v>
      </c>
      <c r="T35" s="18">
        <v>-3206.9336499999999</v>
      </c>
    </row>
    <row r="36" spans="1:20" x14ac:dyDescent="0.2">
      <c r="A36" s="11">
        <f t="shared" si="1"/>
        <v>24</v>
      </c>
      <c r="B36" s="13">
        <v>1</v>
      </c>
      <c r="C36" s="13" t="s">
        <v>277</v>
      </c>
      <c r="D36" s="13">
        <v>14</v>
      </c>
      <c r="E36" s="13" t="s">
        <v>621</v>
      </c>
      <c r="F36" s="13">
        <v>141</v>
      </c>
      <c r="G36" s="13" t="s">
        <v>288</v>
      </c>
      <c r="H36" s="13" t="s">
        <v>26</v>
      </c>
      <c r="I36" s="13">
        <v>1418</v>
      </c>
      <c r="J36" s="13" t="s">
        <v>291</v>
      </c>
      <c r="K36" s="13" t="s">
        <v>27</v>
      </c>
      <c r="L36" s="14">
        <v>28437.495429999999</v>
      </c>
      <c r="M36" s="14">
        <v>14454.71976</v>
      </c>
      <c r="N36" s="14">
        <v>13982.775670000001</v>
      </c>
      <c r="O36" s="14">
        <v>43309.525410000002</v>
      </c>
      <c r="P36" s="14">
        <v>29576.98864</v>
      </c>
      <c r="Q36" s="14">
        <v>13732.536770000001</v>
      </c>
      <c r="R36" s="14">
        <v>9228.4539600000007</v>
      </c>
      <c r="S36" s="14">
        <v>1943.2820200000001</v>
      </c>
      <c r="T36" s="15">
        <v>7285.1719400000002</v>
      </c>
    </row>
    <row r="37" spans="1:20" x14ac:dyDescent="0.2">
      <c r="A37" s="10">
        <f t="shared" si="1"/>
        <v>25</v>
      </c>
      <c r="B37" s="16">
        <v>1</v>
      </c>
      <c r="C37" s="16" t="s">
        <v>277</v>
      </c>
      <c r="D37" s="16">
        <v>14</v>
      </c>
      <c r="E37" s="16" t="s">
        <v>621</v>
      </c>
      <c r="F37" s="16">
        <v>141</v>
      </c>
      <c r="G37" s="16" t="s">
        <v>288</v>
      </c>
      <c r="H37" s="16" t="s">
        <v>26</v>
      </c>
      <c r="I37" s="16">
        <v>1419</v>
      </c>
      <c r="J37" s="16" t="s">
        <v>292</v>
      </c>
      <c r="K37" s="16" t="s">
        <v>35</v>
      </c>
      <c r="L37" s="17">
        <v>33754.100440000002</v>
      </c>
      <c r="M37" s="17">
        <v>15152.07834</v>
      </c>
      <c r="N37" s="17">
        <v>18602.022099999998</v>
      </c>
      <c r="O37" s="17">
        <v>25965.846860000001</v>
      </c>
      <c r="P37" s="17">
        <v>7687.8888399999996</v>
      </c>
      <c r="Q37" s="17">
        <v>18277.958019999998</v>
      </c>
      <c r="R37" s="17">
        <v>-25537.473859999998</v>
      </c>
      <c r="S37" s="17">
        <v>-7687.8888399999996</v>
      </c>
      <c r="T37" s="18">
        <v>-17849.585019999999</v>
      </c>
    </row>
    <row r="38" spans="1:20" x14ac:dyDescent="0.2">
      <c r="A38" s="11">
        <f t="shared" si="1"/>
        <v>26</v>
      </c>
      <c r="B38" s="13">
        <v>1</v>
      </c>
      <c r="C38" s="13" t="s">
        <v>277</v>
      </c>
      <c r="D38" s="13">
        <v>14</v>
      </c>
      <c r="E38" s="13" t="s">
        <v>621</v>
      </c>
      <c r="F38" s="13">
        <v>141</v>
      </c>
      <c r="G38" s="13" t="s">
        <v>288</v>
      </c>
      <c r="H38" s="13" t="s">
        <v>36</v>
      </c>
      <c r="I38" s="13"/>
      <c r="J38" s="13"/>
      <c r="K38" s="13" t="s">
        <v>26</v>
      </c>
      <c r="L38" s="14">
        <v>1657862.5025500001</v>
      </c>
      <c r="M38" s="14">
        <v>390509.13172</v>
      </c>
      <c r="N38" s="14">
        <v>1267353.3708299999</v>
      </c>
      <c r="O38" s="14">
        <v>1907766.6981500001</v>
      </c>
      <c r="P38" s="14">
        <v>630028.14514000004</v>
      </c>
      <c r="Q38" s="14">
        <v>1277738.5530099999</v>
      </c>
      <c r="R38" s="14">
        <v>851962.19579999999</v>
      </c>
      <c r="S38" s="14">
        <v>261402.46145999999</v>
      </c>
      <c r="T38" s="15">
        <v>590559.73433999997</v>
      </c>
    </row>
    <row r="39" spans="1:20" x14ac:dyDescent="0.2">
      <c r="A39" s="10">
        <f t="shared" si="1"/>
        <v>27</v>
      </c>
      <c r="B39" s="16">
        <v>1</v>
      </c>
      <c r="C39" s="16" t="s">
        <v>277</v>
      </c>
      <c r="D39" s="16">
        <v>14</v>
      </c>
      <c r="E39" s="16" t="s">
        <v>621</v>
      </c>
      <c r="F39" s="16">
        <v>144</v>
      </c>
      <c r="G39" s="16" t="s">
        <v>293</v>
      </c>
      <c r="H39" s="16" t="s">
        <v>26</v>
      </c>
      <c r="I39" s="16">
        <v>1440</v>
      </c>
      <c r="J39" s="16" t="s">
        <v>293</v>
      </c>
      <c r="K39" s="16" t="s">
        <v>27</v>
      </c>
      <c r="L39" s="17">
        <v>5000000</v>
      </c>
      <c r="M39" s="17">
        <v>5000000</v>
      </c>
      <c r="N39" s="17">
        <v>0</v>
      </c>
      <c r="O39" s="17">
        <v>4050000</v>
      </c>
      <c r="P39" s="17">
        <v>4050000</v>
      </c>
      <c r="Q39" s="17">
        <v>0</v>
      </c>
      <c r="R39" s="17">
        <v>2650000</v>
      </c>
      <c r="S39" s="17">
        <v>2650000</v>
      </c>
      <c r="T39" s="18">
        <v>0</v>
      </c>
    </row>
    <row r="40" spans="1:20" x14ac:dyDescent="0.2">
      <c r="A40" s="11">
        <f t="shared" si="1"/>
        <v>28</v>
      </c>
      <c r="B40" s="13">
        <v>1</v>
      </c>
      <c r="C40" s="13" t="s">
        <v>277</v>
      </c>
      <c r="D40" s="13">
        <v>14</v>
      </c>
      <c r="E40" s="13" t="s">
        <v>621</v>
      </c>
      <c r="F40" s="13">
        <v>144</v>
      </c>
      <c r="G40" s="13" t="s">
        <v>293</v>
      </c>
      <c r="H40" s="13" t="s">
        <v>26</v>
      </c>
      <c r="I40" s="13">
        <v>1446</v>
      </c>
      <c r="J40" s="13" t="s">
        <v>294</v>
      </c>
      <c r="K40" s="13" t="s">
        <v>35</v>
      </c>
      <c r="L40" s="14">
        <v>23.182500000000001</v>
      </c>
      <c r="M40" s="14">
        <v>23.182500000000001</v>
      </c>
      <c r="N40" s="14">
        <v>0</v>
      </c>
      <c r="O40" s="14">
        <v>27.111999999999998</v>
      </c>
      <c r="P40" s="14">
        <v>27.111999999999998</v>
      </c>
      <c r="Q40" s="14">
        <v>0</v>
      </c>
      <c r="R40" s="14">
        <v>-10.9695</v>
      </c>
      <c r="S40" s="14">
        <v>-10.9695</v>
      </c>
      <c r="T40" s="15">
        <v>0</v>
      </c>
    </row>
    <row r="41" spans="1:20" x14ac:dyDescent="0.2">
      <c r="A41" s="10">
        <f t="shared" si="1"/>
        <v>29</v>
      </c>
      <c r="B41" s="16">
        <v>1</v>
      </c>
      <c r="C41" s="16" t="s">
        <v>277</v>
      </c>
      <c r="D41" s="16">
        <v>14</v>
      </c>
      <c r="E41" s="16" t="s">
        <v>621</v>
      </c>
      <c r="F41" s="16">
        <v>144</v>
      </c>
      <c r="G41" s="16" t="s">
        <v>293</v>
      </c>
      <c r="H41" s="16" t="s">
        <v>26</v>
      </c>
      <c r="I41" s="16">
        <v>1448</v>
      </c>
      <c r="J41" s="16" t="s">
        <v>295</v>
      </c>
      <c r="K41" s="16" t="s">
        <v>27</v>
      </c>
      <c r="L41" s="17">
        <v>30550.685000000001</v>
      </c>
      <c r="M41" s="17">
        <v>30550.685000000001</v>
      </c>
      <c r="N41" s="17">
        <v>0</v>
      </c>
      <c r="O41" s="17">
        <v>26383.565500000001</v>
      </c>
      <c r="P41" s="17">
        <v>26383.565500000001</v>
      </c>
      <c r="Q41" s="17">
        <v>0</v>
      </c>
      <c r="R41" s="17">
        <v>9369.857</v>
      </c>
      <c r="S41" s="17">
        <v>9369.857</v>
      </c>
      <c r="T41" s="18">
        <v>0</v>
      </c>
    </row>
    <row r="42" spans="1:20" x14ac:dyDescent="0.2">
      <c r="A42" s="11">
        <f t="shared" si="1"/>
        <v>30</v>
      </c>
      <c r="B42" s="13">
        <v>1</v>
      </c>
      <c r="C42" s="13" t="s">
        <v>277</v>
      </c>
      <c r="D42" s="13">
        <v>14</v>
      </c>
      <c r="E42" s="13" t="s">
        <v>621</v>
      </c>
      <c r="F42" s="13">
        <v>144</v>
      </c>
      <c r="G42" s="13" t="s">
        <v>293</v>
      </c>
      <c r="H42" s="13" t="s">
        <v>37</v>
      </c>
      <c r="I42" s="13"/>
      <c r="J42" s="13"/>
      <c r="K42" s="13" t="s">
        <v>26</v>
      </c>
      <c r="L42" s="14">
        <v>5030573.8674999997</v>
      </c>
      <c r="M42" s="14">
        <v>5030573.8674999997</v>
      </c>
      <c r="N42" s="14">
        <v>0</v>
      </c>
      <c r="O42" s="14">
        <v>4076410.6775000002</v>
      </c>
      <c r="P42" s="14">
        <v>4076410.6775000002</v>
      </c>
      <c r="Q42" s="14">
        <v>0</v>
      </c>
      <c r="R42" s="14">
        <v>2659358.8875000002</v>
      </c>
      <c r="S42" s="14">
        <v>2659358.8875000002</v>
      </c>
      <c r="T42" s="15">
        <v>0</v>
      </c>
    </row>
    <row r="43" spans="1:20" x14ac:dyDescent="0.2">
      <c r="A43" s="10">
        <f t="shared" si="1"/>
        <v>31</v>
      </c>
      <c r="B43" s="16">
        <v>1</v>
      </c>
      <c r="C43" s="16" t="s">
        <v>277</v>
      </c>
      <c r="D43" s="16">
        <v>14</v>
      </c>
      <c r="E43" s="16" t="s">
        <v>621</v>
      </c>
      <c r="F43" s="16">
        <v>144</v>
      </c>
      <c r="G43" s="16" t="s">
        <v>293</v>
      </c>
      <c r="H43" s="16" t="s">
        <v>38</v>
      </c>
      <c r="I43" s="16"/>
      <c r="J43" s="16"/>
      <c r="K43" s="16" t="s">
        <v>26</v>
      </c>
      <c r="L43" s="17">
        <v>6688436.37005</v>
      </c>
      <c r="M43" s="17">
        <v>5421082.9992199996</v>
      </c>
      <c r="N43" s="17">
        <v>1267353.3708299999</v>
      </c>
      <c r="O43" s="17">
        <v>5984177.3756499998</v>
      </c>
      <c r="P43" s="17">
        <v>4706438.8226399999</v>
      </c>
      <c r="Q43" s="17">
        <v>1277738.5530099999</v>
      </c>
      <c r="R43" s="17">
        <v>3511321.0833000001</v>
      </c>
      <c r="S43" s="17">
        <v>2920761.3489600001</v>
      </c>
      <c r="T43" s="18">
        <v>590559.73433999997</v>
      </c>
    </row>
    <row r="44" spans="1:20" x14ac:dyDescent="0.2">
      <c r="A44" s="11">
        <f t="shared" si="1"/>
        <v>32</v>
      </c>
      <c r="B44" s="13">
        <v>1</v>
      </c>
      <c r="C44" s="13" t="s">
        <v>277</v>
      </c>
      <c r="D44" s="13">
        <v>15</v>
      </c>
      <c r="E44" s="13" t="s">
        <v>296</v>
      </c>
      <c r="F44" s="13">
        <v>150</v>
      </c>
      <c r="G44" s="13" t="s">
        <v>297</v>
      </c>
      <c r="H44" s="13" t="s">
        <v>26</v>
      </c>
      <c r="I44" s="13">
        <v>1500</v>
      </c>
      <c r="J44" s="13" t="s">
        <v>298</v>
      </c>
      <c r="K44" s="13" t="s">
        <v>27</v>
      </c>
      <c r="L44" s="14">
        <v>47828663.031020001</v>
      </c>
      <c r="M44" s="14">
        <v>2683617.6198100001</v>
      </c>
      <c r="N44" s="14">
        <v>45145045.411210001</v>
      </c>
      <c r="O44" s="14">
        <v>48225523.84375</v>
      </c>
      <c r="P44" s="14">
        <v>2690355.0031699999</v>
      </c>
      <c r="Q44" s="14">
        <v>45535168.840580001</v>
      </c>
      <c r="R44" s="14">
        <v>3878608.3762300001</v>
      </c>
      <c r="S44" s="14">
        <v>32996.728560000003</v>
      </c>
      <c r="T44" s="15">
        <v>3845611.6476699999</v>
      </c>
    </row>
    <row r="45" spans="1:20" x14ac:dyDescent="0.2">
      <c r="A45" s="10">
        <f t="shared" si="1"/>
        <v>33</v>
      </c>
      <c r="B45" s="16">
        <v>1</v>
      </c>
      <c r="C45" s="16" t="s">
        <v>277</v>
      </c>
      <c r="D45" s="16">
        <v>15</v>
      </c>
      <c r="E45" s="16" t="s">
        <v>296</v>
      </c>
      <c r="F45" s="16">
        <v>150</v>
      </c>
      <c r="G45" s="16" t="s">
        <v>297</v>
      </c>
      <c r="H45" s="16" t="s">
        <v>26</v>
      </c>
      <c r="I45" s="16">
        <v>1502</v>
      </c>
      <c r="J45" s="16" t="s">
        <v>299</v>
      </c>
      <c r="K45" s="16" t="s">
        <v>27</v>
      </c>
      <c r="L45" s="17">
        <v>1350023.9352899999</v>
      </c>
      <c r="M45" s="17">
        <v>1340332.34767</v>
      </c>
      <c r="N45" s="17">
        <v>9691.5876200000002</v>
      </c>
      <c r="O45" s="17">
        <v>1356090.1259600001</v>
      </c>
      <c r="P45" s="17">
        <v>1340332.34767</v>
      </c>
      <c r="Q45" s="17">
        <v>15757.77829</v>
      </c>
      <c r="R45" s="17">
        <v>200131.84276</v>
      </c>
      <c r="S45" s="17">
        <v>20</v>
      </c>
      <c r="T45" s="18">
        <v>200111.84276</v>
      </c>
    </row>
    <row r="46" spans="1:20" x14ac:dyDescent="0.2">
      <c r="A46" s="11">
        <f t="shared" si="1"/>
        <v>34</v>
      </c>
      <c r="B46" s="13">
        <v>1</v>
      </c>
      <c r="C46" s="13" t="s">
        <v>277</v>
      </c>
      <c r="D46" s="13">
        <v>15</v>
      </c>
      <c r="E46" s="13" t="s">
        <v>296</v>
      </c>
      <c r="F46" s="13">
        <v>150</v>
      </c>
      <c r="G46" s="13" t="s">
        <v>297</v>
      </c>
      <c r="H46" s="13" t="s">
        <v>26</v>
      </c>
      <c r="I46" s="13">
        <v>1508</v>
      </c>
      <c r="J46" s="13" t="s">
        <v>300</v>
      </c>
      <c r="K46" s="13" t="s">
        <v>27</v>
      </c>
      <c r="L46" s="14">
        <v>441.34719999999999</v>
      </c>
      <c r="M46" s="14">
        <v>0</v>
      </c>
      <c r="N46" s="14">
        <v>441.34719999999999</v>
      </c>
      <c r="O46" s="14">
        <v>482.60701</v>
      </c>
      <c r="P46" s="14">
        <v>0</v>
      </c>
      <c r="Q46" s="14">
        <v>482.60701</v>
      </c>
      <c r="R46" s="14">
        <v>377.42795999999998</v>
      </c>
      <c r="S46" s="14">
        <v>0</v>
      </c>
      <c r="T46" s="15">
        <v>377.42795999999998</v>
      </c>
    </row>
    <row r="47" spans="1:20" x14ac:dyDescent="0.2">
      <c r="A47" s="10">
        <f t="shared" si="1"/>
        <v>35</v>
      </c>
      <c r="B47" s="16">
        <v>1</v>
      </c>
      <c r="C47" s="16" t="s">
        <v>277</v>
      </c>
      <c r="D47" s="16">
        <v>15</v>
      </c>
      <c r="E47" s="16" t="s">
        <v>296</v>
      </c>
      <c r="F47" s="16">
        <v>150</v>
      </c>
      <c r="G47" s="16" t="s">
        <v>297</v>
      </c>
      <c r="H47" s="16" t="s">
        <v>26</v>
      </c>
      <c r="I47" s="16">
        <v>1509</v>
      </c>
      <c r="J47" s="16" t="s">
        <v>301</v>
      </c>
      <c r="K47" s="16" t="s">
        <v>35</v>
      </c>
      <c r="L47" s="17">
        <v>639.72865999999999</v>
      </c>
      <c r="M47" s="17">
        <v>0</v>
      </c>
      <c r="N47" s="17">
        <v>639.72865999999999</v>
      </c>
      <c r="O47" s="17">
        <v>622.97310000000004</v>
      </c>
      <c r="P47" s="17">
        <v>0</v>
      </c>
      <c r="Q47" s="17">
        <v>622.97310000000004</v>
      </c>
      <c r="R47" s="17">
        <v>-608.16566999999998</v>
      </c>
      <c r="S47" s="17">
        <v>0</v>
      </c>
      <c r="T47" s="18">
        <v>-608.16566999999998</v>
      </c>
    </row>
    <row r="48" spans="1:20" x14ac:dyDescent="0.2">
      <c r="A48" s="11">
        <f t="shared" si="1"/>
        <v>36</v>
      </c>
      <c r="B48" s="13">
        <v>1</v>
      </c>
      <c r="C48" s="13" t="s">
        <v>277</v>
      </c>
      <c r="D48" s="13">
        <v>15</v>
      </c>
      <c r="E48" s="13" t="s">
        <v>296</v>
      </c>
      <c r="F48" s="13">
        <v>150</v>
      </c>
      <c r="G48" s="13" t="s">
        <v>297</v>
      </c>
      <c r="H48" s="13" t="s">
        <v>39</v>
      </c>
      <c r="I48" s="13"/>
      <c r="J48" s="13"/>
      <c r="K48" s="13" t="s">
        <v>26</v>
      </c>
      <c r="L48" s="14">
        <v>49179768.042170003</v>
      </c>
      <c r="M48" s="14">
        <v>4023949.9674800001</v>
      </c>
      <c r="N48" s="14">
        <v>45155818.074689999</v>
      </c>
      <c r="O48" s="14">
        <v>49582719.549819998</v>
      </c>
      <c r="P48" s="14">
        <v>4030687.35084</v>
      </c>
      <c r="Q48" s="14">
        <v>45552032.198980004</v>
      </c>
      <c r="R48" s="14">
        <v>4078509.4812799999</v>
      </c>
      <c r="S48" s="14">
        <v>33016.728560000003</v>
      </c>
      <c r="T48" s="15">
        <v>4045492.7527200002</v>
      </c>
    </row>
    <row r="49" spans="1:20" x14ac:dyDescent="0.2">
      <c r="A49" s="10">
        <f t="shared" si="1"/>
        <v>37</v>
      </c>
      <c r="B49" s="16">
        <v>1</v>
      </c>
      <c r="C49" s="16" t="s">
        <v>277</v>
      </c>
      <c r="D49" s="16">
        <v>15</v>
      </c>
      <c r="E49" s="16" t="s">
        <v>296</v>
      </c>
      <c r="F49" s="16">
        <v>152</v>
      </c>
      <c r="G49" s="16" t="s">
        <v>302</v>
      </c>
      <c r="H49" s="16" t="s">
        <v>26</v>
      </c>
      <c r="I49" s="16">
        <v>1521</v>
      </c>
      <c r="J49" s="16" t="s">
        <v>303</v>
      </c>
      <c r="K49" s="16" t="s">
        <v>27</v>
      </c>
      <c r="L49" s="17">
        <v>11536938.5096</v>
      </c>
      <c r="M49" s="17">
        <v>3090000</v>
      </c>
      <c r="N49" s="17">
        <v>8446938.5096000005</v>
      </c>
      <c r="O49" s="17">
        <v>11411269.143100001</v>
      </c>
      <c r="P49" s="17">
        <v>3090000</v>
      </c>
      <c r="Q49" s="17">
        <v>8321269.1431</v>
      </c>
      <c r="R49" s="17">
        <v>352055.46250000002</v>
      </c>
      <c r="S49" s="17">
        <v>0</v>
      </c>
      <c r="T49" s="18">
        <v>352055.46250000002</v>
      </c>
    </row>
    <row r="50" spans="1:20" x14ac:dyDescent="0.2">
      <c r="A50" s="11">
        <f t="shared" si="1"/>
        <v>38</v>
      </c>
      <c r="B50" s="13">
        <v>1</v>
      </c>
      <c r="C50" s="13" t="s">
        <v>277</v>
      </c>
      <c r="D50" s="13">
        <v>15</v>
      </c>
      <c r="E50" s="13" t="s">
        <v>296</v>
      </c>
      <c r="F50" s="13">
        <v>152</v>
      </c>
      <c r="G50" s="13" t="s">
        <v>302</v>
      </c>
      <c r="H50" s="13" t="s">
        <v>26</v>
      </c>
      <c r="I50" s="13">
        <v>1524</v>
      </c>
      <c r="J50" s="13" t="s">
        <v>304</v>
      </c>
      <c r="K50" s="13" t="s">
        <v>27</v>
      </c>
      <c r="L50" s="14">
        <v>2504528.804</v>
      </c>
      <c r="M50" s="14">
        <v>2110000</v>
      </c>
      <c r="N50" s="14">
        <v>394528.804</v>
      </c>
      <c r="O50" s="14">
        <v>2504528.804</v>
      </c>
      <c r="P50" s="14">
        <v>2110000</v>
      </c>
      <c r="Q50" s="14">
        <v>394528.804</v>
      </c>
      <c r="R50" s="14">
        <v>0</v>
      </c>
      <c r="S50" s="14">
        <v>0</v>
      </c>
      <c r="T50" s="15">
        <v>0</v>
      </c>
    </row>
    <row r="51" spans="1:20" x14ac:dyDescent="0.2">
      <c r="A51" s="10">
        <f t="shared" si="1"/>
        <v>39</v>
      </c>
      <c r="B51" s="16">
        <v>1</v>
      </c>
      <c r="C51" s="16" t="s">
        <v>277</v>
      </c>
      <c r="D51" s="16">
        <v>15</v>
      </c>
      <c r="E51" s="16" t="s">
        <v>296</v>
      </c>
      <c r="F51" s="16">
        <v>152</v>
      </c>
      <c r="G51" s="16" t="s">
        <v>302</v>
      </c>
      <c r="H51" s="16" t="s">
        <v>26</v>
      </c>
      <c r="I51" s="16">
        <v>1526</v>
      </c>
      <c r="J51" s="16" t="s">
        <v>305</v>
      </c>
      <c r="K51" s="16" t="s">
        <v>27</v>
      </c>
      <c r="L51" s="17">
        <v>7.4356499999999999</v>
      </c>
      <c r="M51" s="17">
        <v>7.4226999999999999</v>
      </c>
      <c r="N51" s="17">
        <v>1.295E-2</v>
      </c>
      <c r="O51" s="17">
        <v>7.4356499999999999</v>
      </c>
      <c r="P51" s="17">
        <v>7.4226999999999999</v>
      </c>
      <c r="Q51" s="17">
        <v>1.295E-2</v>
      </c>
      <c r="R51" s="17">
        <v>0</v>
      </c>
      <c r="S51" s="17">
        <v>0</v>
      </c>
      <c r="T51" s="18">
        <v>0</v>
      </c>
    </row>
    <row r="52" spans="1:20" x14ac:dyDescent="0.2">
      <c r="A52" s="11">
        <f t="shared" si="1"/>
        <v>40</v>
      </c>
      <c r="B52" s="13">
        <v>1</v>
      </c>
      <c r="C52" s="13" t="s">
        <v>277</v>
      </c>
      <c r="D52" s="13">
        <v>15</v>
      </c>
      <c r="E52" s="13" t="s">
        <v>296</v>
      </c>
      <c r="F52" s="13">
        <v>152</v>
      </c>
      <c r="G52" s="13" t="s">
        <v>302</v>
      </c>
      <c r="H52" s="13" t="s">
        <v>26</v>
      </c>
      <c r="I52" s="13">
        <v>1528</v>
      </c>
      <c r="J52" s="13" t="s">
        <v>306</v>
      </c>
      <c r="K52" s="13" t="s">
        <v>27</v>
      </c>
      <c r="L52" s="14">
        <v>12541.81733</v>
      </c>
      <c r="M52" s="14">
        <v>11811.39724</v>
      </c>
      <c r="N52" s="14">
        <v>730.42008999999996</v>
      </c>
      <c r="O52" s="14">
        <v>12563.993839999999</v>
      </c>
      <c r="P52" s="14">
        <v>11811.39724</v>
      </c>
      <c r="Q52" s="14">
        <v>752.59659999999997</v>
      </c>
      <c r="R52" s="14">
        <v>21.025600000000001</v>
      </c>
      <c r="S52" s="14">
        <v>0</v>
      </c>
      <c r="T52" s="15">
        <v>21.025600000000001</v>
      </c>
    </row>
    <row r="53" spans="1:20" x14ac:dyDescent="0.2">
      <c r="A53" s="10">
        <f t="shared" si="1"/>
        <v>41</v>
      </c>
      <c r="B53" s="16">
        <v>1</v>
      </c>
      <c r="C53" s="16" t="s">
        <v>277</v>
      </c>
      <c r="D53" s="16">
        <v>15</v>
      </c>
      <c r="E53" s="16" t="s">
        <v>296</v>
      </c>
      <c r="F53" s="16">
        <v>152</v>
      </c>
      <c r="G53" s="16" t="s">
        <v>302</v>
      </c>
      <c r="H53" s="16" t="s">
        <v>40</v>
      </c>
      <c r="I53" s="16"/>
      <c r="J53" s="16"/>
      <c r="K53" s="16" t="s">
        <v>26</v>
      </c>
      <c r="L53" s="17">
        <v>14054016.566579999</v>
      </c>
      <c r="M53" s="17">
        <v>5211818.8199399998</v>
      </c>
      <c r="N53" s="17">
        <v>8842197.7466400005</v>
      </c>
      <c r="O53" s="17">
        <v>13928369.37659</v>
      </c>
      <c r="P53" s="17">
        <v>5211818.8199399998</v>
      </c>
      <c r="Q53" s="17">
        <v>8716550.5566499997</v>
      </c>
      <c r="R53" s="17">
        <v>352076.48810000002</v>
      </c>
      <c r="S53" s="17">
        <v>0</v>
      </c>
      <c r="T53" s="18">
        <v>352076.48810000002</v>
      </c>
    </row>
    <row r="54" spans="1:20" x14ac:dyDescent="0.2">
      <c r="A54" s="11">
        <f t="shared" si="1"/>
        <v>42</v>
      </c>
      <c r="B54" s="13">
        <v>1</v>
      </c>
      <c r="C54" s="13" t="s">
        <v>277</v>
      </c>
      <c r="D54" s="13">
        <v>15</v>
      </c>
      <c r="E54" s="13" t="s">
        <v>296</v>
      </c>
      <c r="F54" s="13">
        <v>152</v>
      </c>
      <c r="G54" s="13" t="s">
        <v>302</v>
      </c>
      <c r="H54" s="13" t="s">
        <v>41</v>
      </c>
      <c r="I54" s="13"/>
      <c r="J54" s="13"/>
      <c r="K54" s="13" t="s">
        <v>26</v>
      </c>
      <c r="L54" s="14">
        <v>63233784.608750001</v>
      </c>
      <c r="M54" s="14">
        <v>9235768.7874200009</v>
      </c>
      <c r="N54" s="14">
        <v>53998015.821330003</v>
      </c>
      <c r="O54" s="14">
        <v>63511088.926409997</v>
      </c>
      <c r="P54" s="14">
        <v>9242506.1707799993</v>
      </c>
      <c r="Q54" s="14">
        <v>54268582.755630001</v>
      </c>
      <c r="R54" s="14">
        <v>4430585.9693799997</v>
      </c>
      <c r="S54" s="14">
        <v>33016.728560000003</v>
      </c>
      <c r="T54" s="15">
        <v>4397569.2408199999</v>
      </c>
    </row>
    <row r="55" spans="1:20" x14ac:dyDescent="0.2">
      <c r="A55" s="10">
        <f t="shared" si="1"/>
        <v>43</v>
      </c>
      <c r="B55" s="16">
        <v>1</v>
      </c>
      <c r="C55" s="16" t="s">
        <v>277</v>
      </c>
      <c r="D55" s="16">
        <v>18</v>
      </c>
      <c r="E55" s="16" t="s">
        <v>42</v>
      </c>
      <c r="F55" s="16">
        <v>181</v>
      </c>
      <c r="G55" s="16" t="s">
        <v>42</v>
      </c>
      <c r="H55" s="16" t="s">
        <v>26</v>
      </c>
      <c r="I55" s="16">
        <v>1811</v>
      </c>
      <c r="J55" s="16" t="s">
        <v>43</v>
      </c>
      <c r="K55" s="16" t="s">
        <v>27</v>
      </c>
      <c r="L55" s="17">
        <v>469468.55537000002</v>
      </c>
      <c r="M55" s="17">
        <v>297389.95</v>
      </c>
      <c r="N55" s="17">
        <v>172078.60537</v>
      </c>
      <c r="O55" s="17">
        <v>469468.55537000002</v>
      </c>
      <c r="P55" s="17">
        <v>297389.95</v>
      </c>
      <c r="Q55" s="17">
        <v>172078.60537</v>
      </c>
      <c r="R55" s="17">
        <v>0</v>
      </c>
      <c r="S55" s="17">
        <v>0</v>
      </c>
      <c r="T55" s="18">
        <v>0</v>
      </c>
    </row>
    <row r="56" spans="1:20" x14ac:dyDescent="0.2">
      <c r="A56" s="11">
        <f t="shared" si="1"/>
        <v>44</v>
      </c>
      <c r="B56" s="13">
        <v>1</v>
      </c>
      <c r="C56" s="13" t="s">
        <v>277</v>
      </c>
      <c r="D56" s="13">
        <v>18</v>
      </c>
      <c r="E56" s="13" t="s">
        <v>42</v>
      </c>
      <c r="F56" s="13">
        <v>181</v>
      </c>
      <c r="G56" s="13" t="s">
        <v>42</v>
      </c>
      <c r="H56" s="13" t="s">
        <v>26</v>
      </c>
      <c r="I56" s="13">
        <v>1819</v>
      </c>
      <c r="J56" s="13" t="s">
        <v>307</v>
      </c>
      <c r="K56" s="13" t="s">
        <v>27</v>
      </c>
      <c r="L56" s="14">
        <v>16042784.599680001</v>
      </c>
      <c r="M56" s="14">
        <v>16042784.599680001</v>
      </c>
      <c r="N56" s="14">
        <v>0</v>
      </c>
      <c r="O56" s="14">
        <v>16040747.931089999</v>
      </c>
      <c r="P56" s="14">
        <v>16040747.931089999</v>
      </c>
      <c r="Q56" s="14">
        <v>0</v>
      </c>
      <c r="R56" s="14">
        <v>7043.0551299999997</v>
      </c>
      <c r="S56" s="14">
        <v>7043.0551299999997</v>
      </c>
      <c r="T56" s="15">
        <v>0</v>
      </c>
    </row>
    <row r="57" spans="1:20" x14ac:dyDescent="0.2">
      <c r="A57" s="10">
        <f t="shared" si="1"/>
        <v>45</v>
      </c>
      <c r="B57" s="16">
        <v>1</v>
      </c>
      <c r="C57" s="16" t="s">
        <v>277</v>
      </c>
      <c r="D57" s="16">
        <v>18</v>
      </c>
      <c r="E57" s="16" t="s">
        <v>42</v>
      </c>
      <c r="F57" s="16">
        <v>181</v>
      </c>
      <c r="G57" s="16" t="s">
        <v>42</v>
      </c>
      <c r="H57" s="16" t="s">
        <v>44</v>
      </c>
      <c r="I57" s="16"/>
      <c r="J57" s="16"/>
      <c r="K57" s="16" t="s">
        <v>26</v>
      </c>
      <c r="L57" s="17">
        <v>16512253.15505</v>
      </c>
      <c r="M57" s="17">
        <v>16340174.54968</v>
      </c>
      <c r="N57" s="17">
        <v>172078.60537</v>
      </c>
      <c r="O57" s="17">
        <v>16510216.48646</v>
      </c>
      <c r="P57" s="17">
        <v>16338137.88109</v>
      </c>
      <c r="Q57" s="17">
        <v>172078.60537</v>
      </c>
      <c r="R57" s="17">
        <v>7043.0551299999997</v>
      </c>
      <c r="S57" s="17">
        <v>7043.0551299999997</v>
      </c>
      <c r="T57" s="18">
        <v>0</v>
      </c>
    </row>
    <row r="58" spans="1:20" x14ac:dyDescent="0.2">
      <c r="A58" s="11">
        <f t="shared" si="1"/>
        <v>46</v>
      </c>
      <c r="B58" s="13">
        <v>1</v>
      </c>
      <c r="C58" s="13" t="s">
        <v>277</v>
      </c>
      <c r="D58" s="13">
        <v>18</v>
      </c>
      <c r="E58" s="13" t="s">
        <v>42</v>
      </c>
      <c r="F58" s="13">
        <v>189</v>
      </c>
      <c r="G58" s="13" t="s">
        <v>308</v>
      </c>
      <c r="H58" s="13" t="s">
        <v>26</v>
      </c>
      <c r="I58" s="13">
        <v>1890</v>
      </c>
      <c r="J58" s="13" t="s">
        <v>308</v>
      </c>
      <c r="K58" s="13" t="s">
        <v>35</v>
      </c>
      <c r="L58" s="14">
        <v>0</v>
      </c>
      <c r="M58" s="14">
        <v>0</v>
      </c>
      <c r="N58" s="14">
        <v>0</v>
      </c>
      <c r="O58" s="14">
        <v>0</v>
      </c>
      <c r="P58" s="14">
        <v>0</v>
      </c>
      <c r="Q58" s="14">
        <v>0</v>
      </c>
      <c r="R58" s="14">
        <v>-244.61676</v>
      </c>
      <c r="S58" s="14">
        <v>-244.61676</v>
      </c>
      <c r="T58" s="15">
        <v>0</v>
      </c>
    </row>
    <row r="59" spans="1:20" x14ac:dyDescent="0.2">
      <c r="A59" s="10">
        <f t="shared" si="1"/>
        <v>47</v>
      </c>
      <c r="B59" s="16">
        <v>1</v>
      </c>
      <c r="C59" s="16" t="s">
        <v>277</v>
      </c>
      <c r="D59" s="16">
        <v>18</v>
      </c>
      <c r="E59" s="16" t="s">
        <v>42</v>
      </c>
      <c r="F59" s="16">
        <v>189</v>
      </c>
      <c r="G59" s="16" t="s">
        <v>308</v>
      </c>
      <c r="H59" s="16" t="s">
        <v>45</v>
      </c>
      <c r="I59" s="16"/>
      <c r="J59" s="16"/>
      <c r="K59" s="16" t="s">
        <v>26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-244.61676</v>
      </c>
      <c r="S59" s="17">
        <v>-244.61676</v>
      </c>
      <c r="T59" s="18">
        <v>0</v>
      </c>
    </row>
    <row r="60" spans="1:20" x14ac:dyDescent="0.2">
      <c r="A60" s="11">
        <f t="shared" si="1"/>
        <v>48</v>
      </c>
      <c r="B60" s="13">
        <v>1</v>
      </c>
      <c r="C60" s="13" t="s">
        <v>277</v>
      </c>
      <c r="D60" s="13">
        <v>18</v>
      </c>
      <c r="E60" s="13" t="s">
        <v>42</v>
      </c>
      <c r="F60" s="13">
        <v>189</v>
      </c>
      <c r="G60" s="13" t="s">
        <v>308</v>
      </c>
      <c r="H60" s="13" t="s">
        <v>46</v>
      </c>
      <c r="I60" s="13"/>
      <c r="J60" s="13"/>
      <c r="K60" s="13" t="s">
        <v>26</v>
      </c>
      <c r="L60" s="14">
        <v>16512253.15505</v>
      </c>
      <c r="M60" s="14">
        <v>16340174.54968</v>
      </c>
      <c r="N60" s="14">
        <v>172078.60537</v>
      </c>
      <c r="O60" s="14">
        <v>16510216.48646</v>
      </c>
      <c r="P60" s="14">
        <v>16338137.88109</v>
      </c>
      <c r="Q60" s="14">
        <v>172078.60537</v>
      </c>
      <c r="R60" s="14">
        <v>6798.4383699999998</v>
      </c>
      <c r="S60" s="14">
        <v>6798.4383699999998</v>
      </c>
      <c r="T60" s="15">
        <v>0</v>
      </c>
    </row>
    <row r="61" spans="1:20" x14ac:dyDescent="0.2">
      <c r="A61" s="10">
        <f t="shared" si="1"/>
        <v>49</v>
      </c>
      <c r="B61" s="16">
        <v>1</v>
      </c>
      <c r="C61" s="16" t="s">
        <v>277</v>
      </c>
      <c r="D61" s="16">
        <v>18</v>
      </c>
      <c r="E61" s="16" t="s">
        <v>42</v>
      </c>
      <c r="F61" s="16">
        <v>189</v>
      </c>
      <c r="G61" s="16" t="s">
        <v>308</v>
      </c>
      <c r="H61" s="16" t="s">
        <v>47</v>
      </c>
      <c r="I61" s="16"/>
      <c r="J61" s="16"/>
      <c r="K61" s="16" t="s">
        <v>26</v>
      </c>
      <c r="L61" s="17">
        <v>185729244.04986</v>
      </c>
      <c r="M61" s="17">
        <v>127462341.68271001</v>
      </c>
      <c r="N61" s="17">
        <v>58266902.367150001</v>
      </c>
      <c r="O61" s="17">
        <v>185802141.88929999</v>
      </c>
      <c r="P61" s="17">
        <v>127107900.31979001</v>
      </c>
      <c r="Q61" s="17">
        <v>58694241.569509998</v>
      </c>
      <c r="R61" s="17">
        <v>10322886.09802</v>
      </c>
      <c r="S61" s="17">
        <v>5013708.8814000003</v>
      </c>
      <c r="T61" s="18">
        <v>5309177.2166200001</v>
      </c>
    </row>
    <row r="62" spans="1:20" x14ac:dyDescent="0.2">
      <c r="A62" s="11">
        <f t="shared" si="1"/>
        <v>50</v>
      </c>
      <c r="B62" s="13">
        <v>2</v>
      </c>
      <c r="C62" s="13" t="s">
        <v>309</v>
      </c>
      <c r="D62" s="13">
        <v>20</v>
      </c>
      <c r="E62" s="13" t="s">
        <v>310</v>
      </c>
      <c r="F62" s="13">
        <v>203</v>
      </c>
      <c r="G62" s="13" t="s">
        <v>311</v>
      </c>
      <c r="H62" s="13" t="s">
        <v>26</v>
      </c>
      <c r="I62" s="13">
        <v>2030</v>
      </c>
      <c r="J62" s="13" t="s">
        <v>311</v>
      </c>
      <c r="K62" s="13" t="s">
        <v>27</v>
      </c>
      <c r="L62" s="14">
        <v>314985.08302000002</v>
      </c>
      <c r="M62" s="14">
        <v>314985.08302000002</v>
      </c>
      <c r="N62" s="14">
        <v>0</v>
      </c>
      <c r="O62" s="14">
        <v>223267.65536</v>
      </c>
      <c r="P62" s="14">
        <v>223267.65536</v>
      </c>
      <c r="Q62" s="14">
        <v>0</v>
      </c>
      <c r="R62" s="14">
        <v>374568.14406999998</v>
      </c>
      <c r="S62" s="14">
        <v>374568.14406999998</v>
      </c>
      <c r="T62" s="15">
        <v>0</v>
      </c>
    </row>
    <row r="63" spans="1:20" x14ac:dyDescent="0.2">
      <c r="A63" s="10">
        <f t="shared" si="1"/>
        <v>51</v>
      </c>
      <c r="B63" s="16">
        <v>2</v>
      </c>
      <c r="C63" s="16" t="s">
        <v>309</v>
      </c>
      <c r="D63" s="16">
        <v>20</v>
      </c>
      <c r="E63" s="16" t="s">
        <v>310</v>
      </c>
      <c r="F63" s="16">
        <v>203</v>
      </c>
      <c r="G63" s="16" t="s">
        <v>311</v>
      </c>
      <c r="H63" s="16" t="s">
        <v>26</v>
      </c>
      <c r="I63" s="16">
        <v>2036</v>
      </c>
      <c r="J63" s="16" t="s">
        <v>312</v>
      </c>
      <c r="K63" s="16" t="s">
        <v>35</v>
      </c>
      <c r="L63" s="17">
        <v>4916.4260700000004</v>
      </c>
      <c r="M63" s="17">
        <v>4916.4260700000004</v>
      </c>
      <c r="N63" s="17">
        <v>0</v>
      </c>
      <c r="O63" s="17">
        <v>6460.3838999999998</v>
      </c>
      <c r="P63" s="17">
        <v>6460.3838999999998</v>
      </c>
      <c r="Q63" s="17">
        <v>0</v>
      </c>
      <c r="R63" s="17">
        <v>-7211.7660599999999</v>
      </c>
      <c r="S63" s="17">
        <v>-7211.7660599999999</v>
      </c>
      <c r="T63" s="18">
        <v>0</v>
      </c>
    </row>
    <row r="64" spans="1:20" x14ac:dyDescent="0.2">
      <c r="A64" s="11">
        <f t="shared" si="1"/>
        <v>52</v>
      </c>
      <c r="B64" s="13">
        <v>2</v>
      </c>
      <c r="C64" s="13" t="s">
        <v>309</v>
      </c>
      <c r="D64" s="13">
        <v>20</v>
      </c>
      <c r="E64" s="13" t="s">
        <v>310</v>
      </c>
      <c r="F64" s="13">
        <v>203</v>
      </c>
      <c r="G64" s="13" t="s">
        <v>311</v>
      </c>
      <c r="H64" s="13" t="s">
        <v>26</v>
      </c>
      <c r="I64" s="13">
        <v>2038</v>
      </c>
      <c r="J64" s="13" t="s">
        <v>313</v>
      </c>
      <c r="K64" s="13" t="s">
        <v>27</v>
      </c>
      <c r="L64" s="14">
        <v>1155.97749</v>
      </c>
      <c r="M64" s="14">
        <v>1155.97749</v>
      </c>
      <c r="N64" s="14">
        <v>0</v>
      </c>
      <c r="O64" s="14">
        <v>1040.75353</v>
      </c>
      <c r="P64" s="14">
        <v>1040.75353</v>
      </c>
      <c r="Q64" s="14">
        <v>0</v>
      </c>
      <c r="R64" s="14">
        <v>10993.08469</v>
      </c>
      <c r="S64" s="14">
        <v>10993.08469</v>
      </c>
      <c r="T64" s="15">
        <v>0</v>
      </c>
    </row>
    <row r="65" spans="1:20" x14ac:dyDescent="0.2">
      <c r="A65" s="10">
        <f t="shared" si="1"/>
        <v>53</v>
      </c>
      <c r="B65" s="16">
        <v>2</v>
      </c>
      <c r="C65" s="16" t="s">
        <v>309</v>
      </c>
      <c r="D65" s="16">
        <v>20</v>
      </c>
      <c r="E65" s="16" t="s">
        <v>310</v>
      </c>
      <c r="F65" s="16">
        <v>203</v>
      </c>
      <c r="G65" s="16" t="s">
        <v>311</v>
      </c>
      <c r="H65" s="16" t="s">
        <v>26</v>
      </c>
      <c r="I65" s="16">
        <v>2039</v>
      </c>
      <c r="J65" s="16" t="s">
        <v>314</v>
      </c>
      <c r="K65" s="16" t="s">
        <v>35</v>
      </c>
      <c r="L65" s="17">
        <v>31989.117999999999</v>
      </c>
      <c r="M65" s="17">
        <v>31989.117999999999</v>
      </c>
      <c r="N65" s="17">
        <v>0</v>
      </c>
      <c r="O65" s="17">
        <v>33638.716760000003</v>
      </c>
      <c r="P65" s="17">
        <v>33638.716760000003</v>
      </c>
      <c r="Q65" s="17">
        <v>0</v>
      </c>
      <c r="R65" s="17">
        <v>-42925.210639999998</v>
      </c>
      <c r="S65" s="17">
        <v>-42925.210639999998</v>
      </c>
      <c r="T65" s="18">
        <v>0</v>
      </c>
    </row>
    <row r="66" spans="1:20" x14ac:dyDescent="0.2">
      <c r="A66" s="11">
        <f t="shared" si="1"/>
        <v>54</v>
      </c>
      <c r="B66" s="13">
        <v>2</v>
      </c>
      <c r="C66" s="13" t="s">
        <v>309</v>
      </c>
      <c r="D66" s="13">
        <v>20</v>
      </c>
      <c r="E66" s="13" t="s">
        <v>310</v>
      </c>
      <c r="F66" s="13">
        <v>203</v>
      </c>
      <c r="G66" s="13" t="s">
        <v>311</v>
      </c>
      <c r="H66" s="13" t="s">
        <v>48</v>
      </c>
      <c r="I66" s="13"/>
      <c r="J66" s="13"/>
      <c r="K66" s="13" t="s">
        <v>26</v>
      </c>
      <c r="L66" s="14">
        <v>353046.60457999998</v>
      </c>
      <c r="M66" s="14">
        <v>353046.60457999998</v>
      </c>
      <c r="N66" s="14">
        <v>0</v>
      </c>
      <c r="O66" s="14">
        <v>264407.50955000002</v>
      </c>
      <c r="P66" s="14">
        <v>264407.50955000002</v>
      </c>
      <c r="Q66" s="14">
        <v>0</v>
      </c>
      <c r="R66" s="14">
        <v>335424.25206000003</v>
      </c>
      <c r="S66" s="14">
        <v>335424.25206000003</v>
      </c>
      <c r="T66" s="15">
        <v>0</v>
      </c>
    </row>
    <row r="67" spans="1:20" x14ac:dyDescent="0.2">
      <c r="A67" s="10">
        <f t="shared" si="1"/>
        <v>55</v>
      </c>
      <c r="B67" s="16">
        <v>2</v>
      </c>
      <c r="C67" s="16" t="s">
        <v>309</v>
      </c>
      <c r="D67" s="16">
        <v>20</v>
      </c>
      <c r="E67" s="16" t="s">
        <v>310</v>
      </c>
      <c r="F67" s="16">
        <v>206</v>
      </c>
      <c r="G67" s="16" t="s">
        <v>315</v>
      </c>
      <c r="H67" s="16" t="s">
        <v>26</v>
      </c>
      <c r="I67" s="16">
        <v>2063</v>
      </c>
      <c r="J67" s="16" t="s">
        <v>315</v>
      </c>
      <c r="K67" s="16" t="s">
        <v>27</v>
      </c>
      <c r="L67" s="17">
        <v>4665501.8749900004</v>
      </c>
      <c r="M67" s="17">
        <v>3087127.6161199999</v>
      </c>
      <c r="N67" s="17">
        <v>1578374.25887</v>
      </c>
      <c r="O67" s="17">
        <v>4439629.6581100002</v>
      </c>
      <c r="P67" s="17">
        <v>3391822.11999</v>
      </c>
      <c r="Q67" s="17">
        <v>1047807.53812</v>
      </c>
      <c r="R67" s="17">
        <v>16014972.14866</v>
      </c>
      <c r="S67" s="17">
        <v>8843758.3263000008</v>
      </c>
      <c r="T67" s="18">
        <v>7171213.8223599996</v>
      </c>
    </row>
    <row r="68" spans="1:20" x14ac:dyDescent="0.2">
      <c r="A68" s="11">
        <f t="shared" si="1"/>
        <v>56</v>
      </c>
      <c r="B68" s="13">
        <v>2</v>
      </c>
      <c r="C68" s="13" t="s">
        <v>309</v>
      </c>
      <c r="D68" s="13">
        <v>20</v>
      </c>
      <c r="E68" s="13" t="s">
        <v>310</v>
      </c>
      <c r="F68" s="13">
        <v>206</v>
      </c>
      <c r="G68" s="13" t="s">
        <v>315</v>
      </c>
      <c r="H68" s="13" t="s">
        <v>26</v>
      </c>
      <c r="I68" s="13">
        <v>2066</v>
      </c>
      <c r="J68" s="13" t="s">
        <v>316</v>
      </c>
      <c r="K68" s="13" t="s">
        <v>27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20678.976279999999</v>
      </c>
      <c r="S68" s="14">
        <v>20401.955150000002</v>
      </c>
      <c r="T68" s="15">
        <v>277.02113000000003</v>
      </c>
    </row>
    <row r="69" spans="1:20" x14ac:dyDescent="0.2">
      <c r="A69" s="10">
        <f t="shared" si="1"/>
        <v>57</v>
      </c>
      <c r="B69" s="16">
        <v>2</v>
      </c>
      <c r="C69" s="16" t="s">
        <v>309</v>
      </c>
      <c r="D69" s="16">
        <v>20</v>
      </c>
      <c r="E69" s="16" t="s">
        <v>310</v>
      </c>
      <c r="F69" s="16">
        <v>206</v>
      </c>
      <c r="G69" s="16" t="s">
        <v>315</v>
      </c>
      <c r="H69" s="16" t="s">
        <v>26</v>
      </c>
      <c r="I69" s="16">
        <v>2066</v>
      </c>
      <c r="J69" s="16" t="s">
        <v>316</v>
      </c>
      <c r="K69" s="16" t="s">
        <v>35</v>
      </c>
      <c r="L69" s="17">
        <v>8381.4189200000001</v>
      </c>
      <c r="M69" s="17">
        <v>6557.0891899999997</v>
      </c>
      <c r="N69" s="17">
        <v>1824.3297299999999</v>
      </c>
      <c r="O69" s="17">
        <v>1910.97128</v>
      </c>
      <c r="P69" s="17">
        <v>926.15755999999999</v>
      </c>
      <c r="Q69" s="17">
        <v>984.81371999999999</v>
      </c>
      <c r="R69" s="17">
        <v>-92530.216069999995</v>
      </c>
      <c r="S69" s="17">
        <v>-69306.052429999996</v>
      </c>
      <c r="T69" s="18">
        <v>-23224.163639999999</v>
      </c>
    </row>
    <row r="70" spans="1:20" x14ac:dyDescent="0.2">
      <c r="A70" s="11">
        <f t="shared" si="1"/>
        <v>58</v>
      </c>
      <c r="B70" s="13">
        <v>2</v>
      </c>
      <c r="C70" s="13" t="s">
        <v>309</v>
      </c>
      <c r="D70" s="13">
        <v>20</v>
      </c>
      <c r="E70" s="13" t="s">
        <v>310</v>
      </c>
      <c r="F70" s="13">
        <v>206</v>
      </c>
      <c r="G70" s="13" t="s">
        <v>315</v>
      </c>
      <c r="H70" s="13" t="s">
        <v>26</v>
      </c>
      <c r="I70" s="13">
        <v>2068</v>
      </c>
      <c r="J70" s="13" t="s">
        <v>317</v>
      </c>
      <c r="K70" s="13" t="s">
        <v>27</v>
      </c>
      <c r="L70" s="14">
        <v>185190.91501999999</v>
      </c>
      <c r="M70" s="14">
        <v>143476.29693000001</v>
      </c>
      <c r="N70" s="14">
        <v>41714.618090000004</v>
      </c>
      <c r="O70" s="14">
        <v>180001.73934999999</v>
      </c>
      <c r="P70" s="14">
        <v>140930.92199999999</v>
      </c>
      <c r="Q70" s="14">
        <v>39070.817349999998</v>
      </c>
      <c r="R70" s="14">
        <v>314318.65187</v>
      </c>
      <c r="S70" s="14">
        <v>146345.4019</v>
      </c>
      <c r="T70" s="15">
        <v>167973.24997</v>
      </c>
    </row>
    <row r="71" spans="1:20" x14ac:dyDescent="0.2">
      <c r="A71" s="10">
        <f t="shared" si="1"/>
        <v>59</v>
      </c>
      <c r="B71" s="16">
        <v>2</v>
      </c>
      <c r="C71" s="16" t="s">
        <v>309</v>
      </c>
      <c r="D71" s="16">
        <v>20</v>
      </c>
      <c r="E71" s="16" t="s">
        <v>310</v>
      </c>
      <c r="F71" s="16">
        <v>206</v>
      </c>
      <c r="G71" s="16" t="s">
        <v>315</v>
      </c>
      <c r="H71" s="16" t="s">
        <v>26</v>
      </c>
      <c r="I71" s="16">
        <v>2069</v>
      </c>
      <c r="J71" s="16" t="s">
        <v>318</v>
      </c>
      <c r="K71" s="16" t="s">
        <v>35</v>
      </c>
      <c r="L71" s="17">
        <v>2476221.1744300001</v>
      </c>
      <c r="M71" s="17">
        <v>775128.13393999997</v>
      </c>
      <c r="N71" s="17">
        <v>1701093.04049</v>
      </c>
      <c r="O71" s="17">
        <v>2467590.04531</v>
      </c>
      <c r="P71" s="17">
        <v>779229.91853000002</v>
      </c>
      <c r="Q71" s="17">
        <v>1688360.12678</v>
      </c>
      <c r="R71" s="17">
        <v>-2599631.1242800001</v>
      </c>
      <c r="S71" s="17">
        <v>-828933.25338000001</v>
      </c>
      <c r="T71" s="18">
        <v>-1770697.8709</v>
      </c>
    </row>
    <row r="72" spans="1:20" x14ac:dyDescent="0.2">
      <c r="A72" s="11">
        <f t="shared" si="1"/>
        <v>60</v>
      </c>
      <c r="B72" s="13">
        <v>2</v>
      </c>
      <c r="C72" s="13" t="s">
        <v>309</v>
      </c>
      <c r="D72" s="13">
        <v>20</v>
      </c>
      <c r="E72" s="13" t="s">
        <v>310</v>
      </c>
      <c r="F72" s="13">
        <v>206</v>
      </c>
      <c r="G72" s="13" t="s">
        <v>315</v>
      </c>
      <c r="H72" s="13" t="s">
        <v>49</v>
      </c>
      <c r="I72" s="13"/>
      <c r="J72" s="13"/>
      <c r="K72" s="13" t="s">
        <v>26</v>
      </c>
      <c r="L72" s="14">
        <v>7335295.3833600003</v>
      </c>
      <c r="M72" s="14">
        <v>4012289.1361799999</v>
      </c>
      <c r="N72" s="14">
        <v>3323006.2471799999</v>
      </c>
      <c r="O72" s="14">
        <v>7089132.4140499998</v>
      </c>
      <c r="P72" s="14">
        <v>4312909.1180800004</v>
      </c>
      <c r="Q72" s="14">
        <v>2776223.2959699999</v>
      </c>
      <c r="R72" s="14">
        <v>13657808.43646</v>
      </c>
      <c r="S72" s="14">
        <v>8112266.3775399998</v>
      </c>
      <c r="T72" s="15">
        <v>5545542.0589199997</v>
      </c>
    </row>
    <row r="73" spans="1:20" x14ac:dyDescent="0.2">
      <c r="A73" s="10">
        <f t="shared" si="1"/>
        <v>61</v>
      </c>
      <c r="B73" s="16">
        <v>2</v>
      </c>
      <c r="C73" s="16" t="s">
        <v>309</v>
      </c>
      <c r="D73" s="16">
        <v>20</v>
      </c>
      <c r="E73" s="16" t="s">
        <v>310</v>
      </c>
      <c r="F73" s="16">
        <v>207</v>
      </c>
      <c r="G73" s="16" t="s">
        <v>319</v>
      </c>
      <c r="H73" s="16" t="s">
        <v>26</v>
      </c>
      <c r="I73" s="16">
        <v>2071</v>
      </c>
      <c r="J73" s="16" t="s">
        <v>320</v>
      </c>
      <c r="K73" s="16" t="s">
        <v>27</v>
      </c>
      <c r="L73" s="17">
        <v>0</v>
      </c>
      <c r="M73" s="17">
        <v>0</v>
      </c>
      <c r="N73" s="17">
        <v>0</v>
      </c>
      <c r="O73" s="17">
        <v>2705.9562500000002</v>
      </c>
      <c r="P73" s="17">
        <v>2705.9562500000002</v>
      </c>
      <c r="Q73" s="17">
        <v>0</v>
      </c>
      <c r="R73" s="17">
        <v>588192.93263000005</v>
      </c>
      <c r="S73" s="17">
        <v>588192.93263000005</v>
      </c>
      <c r="T73" s="18">
        <v>0</v>
      </c>
    </row>
    <row r="74" spans="1:20" x14ac:dyDescent="0.2">
      <c r="A74" s="11">
        <f t="shared" si="1"/>
        <v>62</v>
      </c>
      <c r="B74" s="13">
        <v>2</v>
      </c>
      <c r="C74" s="13" t="s">
        <v>309</v>
      </c>
      <c r="D74" s="13">
        <v>20</v>
      </c>
      <c r="E74" s="13" t="s">
        <v>310</v>
      </c>
      <c r="F74" s="13">
        <v>207</v>
      </c>
      <c r="G74" s="13" t="s">
        <v>319</v>
      </c>
      <c r="H74" s="13" t="s">
        <v>26</v>
      </c>
      <c r="I74" s="13">
        <v>2078</v>
      </c>
      <c r="J74" s="13" t="s">
        <v>623</v>
      </c>
      <c r="K74" s="13" t="s">
        <v>27</v>
      </c>
      <c r="L74" s="14">
        <v>4309.09231</v>
      </c>
      <c r="M74" s="14">
        <v>4309.09231</v>
      </c>
      <c r="N74" s="14">
        <v>0</v>
      </c>
      <c r="O74" s="14">
        <v>4092.2055700000001</v>
      </c>
      <c r="P74" s="14">
        <v>4092.2055700000001</v>
      </c>
      <c r="Q74" s="14">
        <v>0</v>
      </c>
      <c r="R74" s="14">
        <v>1702.1468</v>
      </c>
      <c r="S74" s="14">
        <v>1702.1468</v>
      </c>
      <c r="T74" s="15">
        <v>0</v>
      </c>
    </row>
    <row r="75" spans="1:20" x14ac:dyDescent="0.2">
      <c r="A75" s="10">
        <f t="shared" si="1"/>
        <v>63</v>
      </c>
      <c r="B75" s="16">
        <v>2</v>
      </c>
      <c r="C75" s="16" t="s">
        <v>309</v>
      </c>
      <c r="D75" s="16">
        <v>20</v>
      </c>
      <c r="E75" s="16" t="s">
        <v>310</v>
      </c>
      <c r="F75" s="16">
        <v>207</v>
      </c>
      <c r="G75" s="16" t="s">
        <v>319</v>
      </c>
      <c r="H75" s="16" t="s">
        <v>26</v>
      </c>
      <c r="I75" s="16">
        <v>2079</v>
      </c>
      <c r="J75" s="16" t="s">
        <v>321</v>
      </c>
      <c r="K75" s="16" t="s">
        <v>35</v>
      </c>
      <c r="L75" s="17">
        <v>88554.998160000003</v>
      </c>
      <c r="M75" s="17">
        <v>88554.998160000003</v>
      </c>
      <c r="N75" s="17">
        <v>0</v>
      </c>
      <c r="O75" s="17">
        <v>88775.654569999999</v>
      </c>
      <c r="P75" s="17">
        <v>88775.654569999999</v>
      </c>
      <c r="Q75" s="17">
        <v>0</v>
      </c>
      <c r="R75" s="17">
        <v>-87815.727939999997</v>
      </c>
      <c r="S75" s="17">
        <v>-87815.727939999997</v>
      </c>
      <c r="T75" s="18">
        <v>0</v>
      </c>
    </row>
    <row r="76" spans="1:20" x14ac:dyDescent="0.2">
      <c r="A76" s="11">
        <f t="shared" si="1"/>
        <v>64</v>
      </c>
      <c r="B76" s="13">
        <v>2</v>
      </c>
      <c r="C76" s="13" t="s">
        <v>309</v>
      </c>
      <c r="D76" s="13">
        <v>20</v>
      </c>
      <c r="E76" s="13" t="s">
        <v>310</v>
      </c>
      <c r="F76" s="13">
        <v>207</v>
      </c>
      <c r="G76" s="13" t="s">
        <v>319</v>
      </c>
      <c r="H76" s="13" t="s">
        <v>50</v>
      </c>
      <c r="I76" s="13"/>
      <c r="J76" s="13"/>
      <c r="K76" s="13" t="s">
        <v>26</v>
      </c>
      <c r="L76" s="14">
        <v>92864.090469999996</v>
      </c>
      <c r="M76" s="14">
        <v>92864.090469999996</v>
      </c>
      <c r="N76" s="14">
        <v>0</v>
      </c>
      <c r="O76" s="14">
        <v>95573.816390000007</v>
      </c>
      <c r="P76" s="14">
        <v>95573.816390000007</v>
      </c>
      <c r="Q76" s="14">
        <v>0</v>
      </c>
      <c r="R76" s="14">
        <v>502079.35148999997</v>
      </c>
      <c r="S76" s="14">
        <v>502079.35148999997</v>
      </c>
      <c r="T76" s="15">
        <v>0</v>
      </c>
    </row>
    <row r="77" spans="1:20" x14ac:dyDescent="0.2">
      <c r="A77" s="10">
        <f t="shared" si="1"/>
        <v>65</v>
      </c>
      <c r="B77" s="16">
        <v>2</v>
      </c>
      <c r="C77" s="16" t="s">
        <v>309</v>
      </c>
      <c r="D77" s="16">
        <v>20</v>
      </c>
      <c r="E77" s="16" t="s">
        <v>310</v>
      </c>
      <c r="F77" s="16">
        <v>208</v>
      </c>
      <c r="G77" s="16" t="s">
        <v>592</v>
      </c>
      <c r="H77" s="16" t="s">
        <v>26</v>
      </c>
      <c r="I77" s="16">
        <v>2083</v>
      </c>
      <c r="J77" s="16" t="s">
        <v>322</v>
      </c>
      <c r="K77" s="16" t="s">
        <v>27</v>
      </c>
      <c r="L77" s="17">
        <v>651.29633000000001</v>
      </c>
      <c r="M77" s="17">
        <v>12.886380000000001</v>
      </c>
      <c r="N77" s="17">
        <v>638.40994999999998</v>
      </c>
      <c r="O77" s="17">
        <v>898.79758000000004</v>
      </c>
      <c r="P77" s="17">
        <v>53.398960000000002</v>
      </c>
      <c r="Q77" s="17">
        <v>845.39862000000005</v>
      </c>
      <c r="R77" s="17">
        <v>29209.01784</v>
      </c>
      <c r="S77" s="17">
        <v>4576.0154000000002</v>
      </c>
      <c r="T77" s="18">
        <v>24633.00244</v>
      </c>
    </row>
    <row r="78" spans="1:20" x14ac:dyDescent="0.2">
      <c r="A78" s="11">
        <f t="shared" si="1"/>
        <v>66</v>
      </c>
      <c r="B78" s="13">
        <v>2</v>
      </c>
      <c r="C78" s="13" t="s">
        <v>309</v>
      </c>
      <c r="D78" s="13">
        <v>20</v>
      </c>
      <c r="E78" s="13" t="s">
        <v>310</v>
      </c>
      <c r="F78" s="13">
        <v>208</v>
      </c>
      <c r="G78" s="13" t="s">
        <v>592</v>
      </c>
      <c r="H78" s="13" t="s">
        <v>26</v>
      </c>
      <c r="I78" s="13">
        <v>2086</v>
      </c>
      <c r="J78" s="13" t="s">
        <v>323</v>
      </c>
      <c r="K78" s="13" t="s">
        <v>27</v>
      </c>
      <c r="L78" s="14">
        <v>0</v>
      </c>
      <c r="M78" s="14">
        <v>0</v>
      </c>
      <c r="N78" s="14">
        <v>0</v>
      </c>
      <c r="O78" s="14">
        <v>0</v>
      </c>
      <c r="P78" s="14">
        <v>0</v>
      </c>
      <c r="Q78" s="14">
        <v>0</v>
      </c>
      <c r="R78" s="14">
        <v>22.472429999999999</v>
      </c>
      <c r="S78" s="14">
        <v>1.5597700000000001</v>
      </c>
      <c r="T78" s="15">
        <v>20.912659999999999</v>
      </c>
    </row>
    <row r="79" spans="1:20" x14ac:dyDescent="0.2">
      <c r="A79" s="10">
        <f t="shared" si="1"/>
        <v>67</v>
      </c>
      <c r="B79" s="16">
        <v>2</v>
      </c>
      <c r="C79" s="16" t="s">
        <v>309</v>
      </c>
      <c r="D79" s="16">
        <v>20</v>
      </c>
      <c r="E79" s="16" t="s">
        <v>310</v>
      </c>
      <c r="F79" s="16">
        <v>208</v>
      </c>
      <c r="G79" s="16" t="s">
        <v>592</v>
      </c>
      <c r="H79" s="16" t="s">
        <v>26</v>
      </c>
      <c r="I79" s="16">
        <v>2086</v>
      </c>
      <c r="J79" s="16" t="s">
        <v>323</v>
      </c>
      <c r="K79" s="16" t="s">
        <v>35</v>
      </c>
      <c r="L79" s="17">
        <v>44.150170000000003</v>
      </c>
      <c r="M79" s="17">
        <v>2.7563300000000002</v>
      </c>
      <c r="N79" s="17">
        <v>41.393839999999997</v>
      </c>
      <c r="O79" s="17">
        <v>13.626329999999999</v>
      </c>
      <c r="P79" s="17">
        <v>0.28544999999999998</v>
      </c>
      <c r="Q79" s="17">
        <v>13.34088</v>
      </c>
      <c r="R79" s="17">
        <v>-647.82083999999998</v>
      </c>
      <c r="S79" s="17">
        <v>-88.933359999999993</v>
      </c>
      <c r="T79" s="18">
        <v>-558.88747999999998</v>
      </c>
    </row>
    <row r="80" spans="1:20" x14ac:dyDescent="0.2">
      <c r="A80" s="11">
        <f t="shared" si="1"/>
        <v>68</v>
      </c>
      <c r="B80" s="13">
        <v>2</v>
      </c>
      <c r="C80" s="13" t="s">
        <v>309</v>
      </c>
      <c r="D80" s="13">
        <v>20</v>
      </c>
      <c r="E80" s="13" t="s">
        <v>310</v>
      </c>
      <c r="F80" s="13">
        <v>208</v>
      </c>
      <c r="G80" s="13" t="s">
        <v>592</v>
      </c>
      <c r="H80" s="13" t="s">
        <v>26</v>
      </c>
      <c r="I80" s="13">
        <v>2088</v>
      </c>
      <c r="J80" s="13" t="s">
        <v>324</v>
      </c>
      <c r="K80" s="13" t="s">
        <v>27</v>
      </c>
      <c r="L80" s="14">
        <v>504.08150999999998</v>
      </c>
      <c r="M80" s="14">
        <v>55.268320000000003</v>
      </c>
      <c r="N80" s="14">
        <v>448.81319000000002</v>
      </c>
      <c r="O80" s="14">
        <v>408.52337999999997</v>
      </c>
      <c r="P80" s="14">
        <v>38.137869999999999</v>
      </c>
      <c r="Q80" s="14">
        <v>370.38551000000001</v>
      </c>
      <c r="R80" s="14">
        <v>10500.391659999999</v>
      </c>
      <c r="S80" s="14">
        <v>1376.0175999999999</v>
      </c>
      <c r="T80" s="15">
        <v>9124.3740600000001</v>
      </c>
    </row>
    <row r="81" spans="1:20" x14ac:dyDescent="0.2">
      <c r="A81" s="10">
        <f t="shared" si="1"/>
        <v>69</v>
      </c>
      <c r="B81" s="16">
        <v>2</v>
      </c>
      <c r="C81" s="16" t="s">
        <v>309</v>
      </c>
      <c r="D81" s="16">
        <v>20</v>
      </c>
      <c r="E81" s="16" t="s">
        <v>310</v>
      </c>
      <c r="F81" s="16">
        <v>208</v>
      </c>
      <c r="G81" s="16" t="s">
        <v>592</v>
      </c>
      <c r="H81" s="16" t="s">
        <v>26</v>
      </c>
      <c r="I81" s="16">
        <v>2089</v>
      </c>
      <c r="J81" s="16" t="s">
        <v>325</v>
      </c>
      <c r="K81" s="16" t="s">
        <v>35</v>
      </c>
      <c r="L81" s="17">
        <v>22297.034599999999</v>
      </c>
      <c r="M81" s="17">
        <v>3455.8732300000001</v>
      </c>
      <c r="N81" s="17">
        <v>18841.161370000002</v>
      </c>
      <c r="O81" s="17">
        <v>22184.471600000001</v>
      </c>
      <c r="P81" s="17">
        <v>3462.4849899999999</v>
      </c>
      <c r="Q81" s="17">
        <v>18721.98661</v>
      </c>
      <c r="R81" s="17">
        <v>-24458.642609999999</v>
      </c>
      <c r="S81" s="17">
        <v>-3625.4423499999998</v>
      </c>
      <c r="T81" s="18">
        <v>-20833.200260000001</v>
      </c>
    </row>
    <row r="82" spans="1:20" x14ac:dyDescent="0.2">
      <c r="A82" s="11">
        <f t="shared" si="1"/>
        <v>70</v>
      </c>
      <c r="B82" s="13">
        <v>2</v>
      </c>
      <c r="C82" s="13" t="s">
        <v>309</v>
      </c>
      <c r="D82" s="13">
        <v>20</v>
      </c>
      <c r="E82" s="13" t="s">
        <v>310</v>
      </c>
      <c r="F82" s="13">
        <v>208</v>
      </c>
      <c r="G82" s="13" t="s">
        <v>592</v>
      </c>
      <c r="H82" s="13" t="s">
        <v>51</v>
      </c>
      <c r="I82" s="13"/>
      <c r="J82" s="13"/>
      <c r="K82" s="13" t="s">
        <v>26</v>
      </c>
      <c r="L82" s="14">
        <v>23496.562610000001</v>
      </c>
      <c r="M82" s="14">
        <v>3526.7842599999999</v>
      </c>
      <c r="N82" s="14">
        <v>19969.778350000001</v>
      </c>
      <c r="O82" s="14">
        <v>23505.418890000001</v>
      </c>
      <c r="P82" s="14">
        <v>3554.3072699999998</v>
      </c>
      <c r="Q82" s="14">
        <v>19951.11162</v>
      </c>
      <c r="R82" s="14">
        <v>14625.41848</v>
      </c>
      <c r="S82" s="14">
        <v>2239.2170599999999</v>
      </c>
      <c r="T82" s="15">
        <v>12386.201419999999</v>
      </c>
    </row>
    <row r="83" spans="1:20" x14ac:dyDescent="0.2">
      <c r="A83" s="10">
        <f t="shared" si="1"/>
        <v>71</v>
      </c>
      <c r="B83" s="16">
        <v>2</v>
      </c>
      <c r="C83" s="16" t="s">
        <v>309</v>
      </c>
      <c r="D83" s="16">
        <v>20</v>
      </c>
      <c r="E83" s="16" t="s">
        <v>310</v>
      </c>
      <c r="F83" s="16">
        <v>208</v>
      </c>
      <c r="G83" s="16" t="s">
        <v>592</v>
      </c>
      <c r="H83" s="16" t="s">
        <v>52</v>
      </c>
      <c r="I83" s="16"/>
      <c r="J83" s="16"/>
      <c r="K83" s="16" t="s">
        <v>26</v>
      </c>
      <c r="L83" s="17">
        <v>7804702.64102</v>
      </c>
      <c r="M83" s="17">
        <v>4461726.6154899998</v>
      </c>
      <c r="N83" s="17">
        <v>3342976.0255300002</v>
      </c>
      <c r="O83" s="17">
        <v>7472619.15888</v>
      </c>
      <c r="P83" s="17">
        <v>4676444.75129</v>
      </c>
      <c r="Q83" s="17">
        <v>2796174.40759</v>
      </c>
      <c r="R83" s="17">
        <v>14509937.458489999</v>
      </c>
      <c r="S83" s="17">
        <v>8952009.1981499996</v>
      </c>
      <c r="T83" s="18">
        <v>5557928.2603399996</v>
      </c>
    </row>
    <row r="84" spans="1:20" x14ac:dyDescent="0.2">
      <c r="A84" s="11">
        <f t="shared" si="1"/>
        <v>72</v>
      </c>
      <c r="B84" s="13">
        <v>2</v>
      </c>
      <c r="C84" s="13" t="s">
        <v>309</v>
      </c>
      <c r="D84" s="13">
        <v>22</v>
      </c>
      <c r="E84" s="13" t="s">
        <v>597</v>
      </c>
      <c r="F84" s="13">
        <v>220</v>
      </c>
      <c r="G84" s="13" t="s">
        <v>326</v>
      </c>
      <c r="H84" s="13" t="s">
        <v>26</v>
      </c>
      <c r="I84" s="13">
        <v>2203</v>
      </c>
      <c r="J84" s="13" t="s">
        <v>326</v>
      </c>
      <c r="K84" s="13" t="s">
        <v>27</v>
      </c>
      <c r="L84" s="14">
        <v>1101037.5791199999</v>
      </c>
      <c r="M84" s="14">
        <v>1100043.51275</v>
      </c>
      <c r="N84" s="14">
        <v>994.06637000000001</v>
      </c>
      <c r="O84" s="14">
        <v>1649369.56155</v>
      </c>
      <c r="P84" s="14">
        <v>1643167.54748</v>
      </c>
      <c r="Q84" s="14">
        <v>6202.0140700000002</v>
      </c>
      <c r="R84" s="14">
        <v>4837042.7101400001</v>
      </c>
      <c r="S84" s="14">
        <v>4803110.1704099998</v>
      </c>
      <c r="T84" s="15">
        <v>33932.539729999997</v>
      </c>
    </row>
    <row r="85" spans="1:20" x14ac:dyDescent="0.2">
      <c r="A85" s="10">
        <f t="shared" si="1"/>
        <v>73</v>
      </c>
      <c r="B85" s="16">
        <v>2</v>
      </c>
      <c r="C85" s="16" t="s">
        <v>309</v>
      </c>
      <c r="D85" s="16">
        <v>22</v>
      </c>
      <c r="E85" s="16" t="s">
        <v>597</v>
      </c>
      <c r="F85" s="16">
        <v>220</v>
      </c>
      <c r="G85" s="16" t="s">
        <v>326</v>
      </c>
      <c r="H85" s="16" t="s">
        <v>26</v>
      </c>
      <c r="I85" s="16">
        <v>2206</v>
      </c>
      <c r="J85" s="16" t="s">
        <v>327</v>
      </c>
      <c r="K85" s="16" t="s">
        <v>27</v>
      </c>
      <c r="L85" s="17">
        <v>0</v>
      </c>
      <c r="M85" s="17">
        <v>0</v>
      </c>
      <c r="N85" s="17">
        <v>0</v>
      </c>
      <c r="O85" s="17">
        <v>0</v>
      </c>
      <c r="P85" s="17">
        <v>0</v>
      </c>
      <c r="Q85" s="17">
        <v>0</v>
      </c>
      <c r="R85" s="17">
        <v>181083.34659999999</v>
      </c>
      <c r="S85" s="17">
        <v>181048.50972</v>
      </c>
      <c r="T85" s="18">
        <v>34.836880000000001</v>
      </c>
    </row>
    <row r="86" spans="1:20" x14ac:dyDescent="0.2">
      <c r="A86" s="11">
        <f t="shared" si="1"/>
        <v>74</v>
      </c>
      <c r="B86" s="13">
        <v>2</v>
      </c>
      <c r="C86" s="13" t="s">
        <v>309</v>
      </c>
      <c r="D86" s="13">
        <v>22</v>
      </c>
      <c r="E86" s="13" t="s">
        <v>597</v>
      </c>
      <c r="F86" s="13">
        <v>220</v>
      </c>
      <c r="G86" s="13" t="s">
        <v>326</v>
      </c>
      <c r="H86" s="13" t="s">
        <v>26</v>
      </c>
      <c r="I86" s="13">
        <v>2206</v>
      </c>
      <c r="J86" s="13" t="s">
        <v>327</v>
      </c>
      <c r="K86" s="13" t="s">
        <v>35</v>
      </c>
      <c r="L86" s="14">
        <v>117509.18557</v>
      </c>
      <c r="M86" s="14">
        <v>117479.84336</v>
      </c>
      <c r="N86" s="14">
        <v>29.342210000000001</v>
      </c>
      <c r="O86" s="14">
        <v>113651.05218</v>
      </c>
      <c r="P86" s="14">
        <v>113636.17517</v>
      </c>
      <c r="Q86" s="14">
        <v>14.87701</v>
      </c>
      <c r="R86" s="14">
        <v>-183449.84782</v>
      </c>
      <c r="S86" s="14">
        <v>-182855.37372999999</v>
      </c>
      <c r="T86" s="15">
        <v>-594.47409000000005</v>
      </c>
    </row>
    <row r="87" spans="1:20" x14ac:dyDescent="0.2">
      <c r="A87" s="10">
        <f t="shared" si="1"/>
        <v>75</v>
      </c>
      <c r="B87" s="16">
        <v>2</v>
      </c>
      <c r="C87" s="16" t="s">
        <v>309</v>
      </c>
      <c r="D87" s="16">
        <v>22</v>
      </c>
      <c r="E87" s="16" t="s">
        <v>597</v>
      </c>
      <c r="F87" s="16">
        <v>220</v>
      </c>
      <c r="G87" s="16" t="s">
        <v>326</v>
      </c>
      <c r="H87" s="16" t="s">
        <v>26</v>
      </c>
      <c r="I87" s="16">
        <v>2208</v>
      </c>
      <c r="J87" s="16" t="s">
        <v>328</v>
      </c>
      <c r="K87" s="16" t="s">
        <v>27</v>
      </c>
      <c r="L87" s="17">
        <v>69356.147849999994</v>
      </c>
      <c r="M87" s="17">
        <v>68610.014240000004</v>
      </c>
      <c r="N87" s="17">
        <v>746.13360999999998</v>
      </c>
      <c r="O87" s="17">
        <v>80914.884489999997</v>
      </c>
      <c r="P87" s="17">
        <v>78307.499259999997</v>
      </c>
      <c r="Q87" s="17">
        <v>2607.3852299999999</v>
      </c>
      <c r="R87" s="17">
        <v>72824.702699999994</v>
      </c>
      <c r="S87" s="17">
        <v>59486.74914</v>
      </c>
      <c r="T87" s="18">
        <v>13337.95356</v>
      </c>
    </row>
    <row r="88" spans="1:20" x14ac:dyDescent="0.2">
      <c r="A88" s="11">
        <f t="shared" si="1"/>
        <v>76</v>
      </c>
      <c r="B88" s="13">
        <v>2</v>
      </c>
      <c r="C88" s="13" t="s">
        <v>309</v>
      </c>
      <c r="D88" s="13">
        <v>22</v>
      </c>
      <c r="E88" s="13" t="s">
        <v>597</v>
      </c>
      <c r="F88" s="13">
        <v>220</v>
      </c>
      <c r="G88" s="13" t="s">
        <v>326</v>
      </c>
      <c r="H88" s="13" t="s">
        <v>26</v>
      </c>
      <c r="I88" s="13">
        <v>2209</v>
      </c>
      <c r="J88" s="13" t="s">
        <v>329</v>
      </c>
      <c r="K88" s="13" t="s">
        <v>35</v>
      </c>
      <c r="L88" s="14">
        <v>842003.04971000005</v>
      </c>
      <c r="M88" s="14">
        <v>801222.79385999998</v>
      </c>
      <c r="N88" s="14">
        <v>40780.255850000001</v>
      </c>
      <c r="O88" s="14">
        <v>469604.34973000002</v>
      </c>
      <c r="P88" s="14">
        <v>435655.62978000002</v>
      </c>
      <c r="Q88" s="14">
        <v>33948.719949999999</v>
      </c>
      <c r="R88" s="14">
        <v>-462010.63316000003</v>
      </c>
      <c r="S88" s="14">
        <v>-421027.02614999999</v>
      </c>
      <c r="T88" s="15">
        <v>-40983.60701</v>
      </c>
    </row>
    <row r="89" spans="1:20" x14ac:dyDescent="0.2">
      <c r="A89" s="10">
        <f t="shared" si="1"/>
        <v>77</v>
      </c>
      <c r="B89" s="16">
        <v>2</v>
      </c>
      <c r="C89" s="16" t="s">
        <v>309</v>
      </c>
      <c r="D89" s="16">
        <v>22</v>
      </c>
      <c r="E89" s="16" t="s">
        <v>597</v>
      </c>
      <c r="F89" s="16">
        <v>220</v>
      </c>
      <c r="G89" s="16" t="s">
        <v>326</v>
      </c>
      <c r="H89" s="16" t="s">
        <v>53</v>
      </c>
      <c r="I89" s="16"/>
      <c r="J89" s="16"/>
      <c r="K89" s="16" t="s">
        <v>26</v>
      </c>
      <c r="L89" s="17">
        <v>2129905.9622499999</v>
      </c>
      <c r="M89" s="17">
        <v>2087356.1642100001</v>
      </c>
      <c r="N89" s="17">
        <v>42549.798040000001</v>
      </c>
      <c r="O89" s="17">
        <v>2313539.8479499999</v>
      </c>
      <c r="P89" s="17">
        <v>2270766.8516899999</v>
      </c>
      <c r="Q89" s="17">
        <v>42772.99626</v>
      </c>
      <c r="R89" s="17">
        <v>4445490.2784599997</v>
      </c>
      <c r="S89" s="17">
        <v>4439763.0293899998</v>
      </c>
      <c r="T89" s="18">
        <v>5727.2490699999998</v>
      </c>
    </row>
    <row r="90" spans="1:20" x14ac:dyDescent="0.2">
      <c r="A90" s="11">
        <f t="shared" si="1"/>
        <v>78</v>
      </c>
      <c r="B90" s="13">
        <v>2</v>
      </c>
      <c r="C90" s="13" t="s">
        <v>309</v>
      </c>
      <c r="D90" s="13">
        <v>22</v>
      </c>
      <c r="E90" s="13" t="s">
        <v>597</v>
      </c>
      <c r="F90" s="13">
        <v>223</v>
      </c>
      <c r="G90" s="13" t="s">
        <v>593</v>
      </c>
      <c r="H90" s="13" t="s">
        <v>26</v>
      </c>
      <c r="I90" s="13">
        <v>2233</v>
      </c>
      <c r="J90" s="13" t="s">
        <v>330</v>
      </c>
      <c r="K90" s="13" t="s">
        <v>27</v>
      </c>
      <c r="L90" s="14">
        <v>88270.374580000003</v>
      </c>
      <c r="M90" s="14">
        <v>20877.668809999999</v>
      </c>
      <c r="N90" s="14">
        <v>67392.70577</v>
      </c>
      <c r="O90" s="14">
        <v>421007.10090999998</v>
      </c>
      <c r="P90" s="14">
        <v>300820.38195000001</v>
      </c>
      <c r="Q90" s="14">
        <v>120186.71896</v>
      </c>
      <c r="R90" s="14">
        <v>2729248.3555700001</v>
      </c>
      <c r="S90" s="14">
        <v>225344.46379000001</v>
      </c>
      <c r="T90" s="15">
        <v>2503903.8917800002</v>
      </c>
    </row>
    <row r="91" spans="1:20" x14ac:dyDescent="0.2">
      <c r="A91" s="10">
        <f t="shared" si="1"/>
        <v>79</v>
      </c>
      <c r="B91" s="16">
        <v>2</v>
      </c>
      <c r="C91" s="16" t="s">
        <v>309</v>
      </c>
      <c r="D91" s="16">
        <v>22</v>
      </c>
      <c r="E91" s="16" t="s">
        <v>597</v>
      </c>
      <c r="F91" s="16">
        <v>223</v>
      </c>
      <c r="G91" s="16" t="s">
        <v>593</v>
      </c>
      <c r="H91" s="16" t="s">
        <v>26</v>
      </c>
      <c r="I91" s="16">
        <v>2236</v>
      </c>
      <c r="J91" s="16" t="s">
        <v>331</v>
      </c>
      <c r="K91" s="16" t="s">
        <v>27</v>
      </c>
      <c r="L91" s="17">
        <v>0</v>
      </c>
      <c r="M91" s="17">
        <v>0</v>
      </c>
      <c r="N91" s="17">
        <v>0</v>
      </c>
      <c r="O91" s="17">
        <v>0</v>
      </c>
      <c r="P91" s="17">
        <v>0</v>
      </c>
      <c r="Q91" s="17">
        <v>0</v>
      </c>
      <c r="R91" s="17">
        <v>10090.746740000001</v>
      </c>
      <c r="S91" s="17">
        <v>6871.3124900000003</v>
      </c>
      <c r="T91" s="18">
        <v>3219.4342499999998</v>
      </c>
    </row>
    <row r="92" spans="1:20" x14ac:dyDescent="0.2">
      <c r="A92" s="11">
        <f t="shared" si="1"/>
        <v>80</v>
      </c>
      <c r="B92" s="13">
        <v>2</v>
      </c>
      <c r="C92" s="13" t="s">
        <v>309</v>
      </c>
      <c r="D92" s="13">
        <v>22</v>
      </c>
      <c r="E92" s="13" t="s">
        <v>597</v>
      </c>
      <c r="F92" s="13">
        <v>223</v>
      </c>
      <c r="G92" s="13" t="s">
        <v>593</v>
      </c>
      <c r="H92" s="13" t="s">
        <v>26</v>
      </c>
      <c r="I92" s="13">
        <v>2236</v>
      </c>
      <c r="J92" s="13" t="s">
        <v>331</v>
      </c>
      <c r="K92" s="13" t="s">
        <v>35</v>
      </c>
      <c r="L92" s="14">
        <v>5131.2918</v>
      </c>
      <c r="M92" s="14">
        <v>3696.0166300000001</v>
      </c>
      <c r="N92" s="14">
        <v>1435.2751699999999</v>
      </c>
      <c r="O92" s="14">
        <v>15281.012280000001</v>
      </c>
      <c r="P92" s="14">
        <v>14599.20248</v>
      </c>
      <c r="Q92" s="14">
        <v>681.8098</v>
      </c>
      <c r="R92" s="14">
        <v>-20830.622240000001</v>
      </c>
      <c r="S92" s="14">
        <v>-3153.9912399999998</v>
      </c>
      <c r="T92" s="15">
        <v>-17676.631000000001</v>
      </c>
    </row>
    <row r="93" spans="1:20" x14ac:dyDescent="0.2">
      <c r="A93" s="10">
        <f t="shared" si="1"/>
        <v>81</v>
      </c>
      <c r="B93" s="16">
        <v>2</v>
      </c>
      <c r="C93" s="16" t="s">
        <v>309</v>
      </c>
      <c r="D93" s="16">
        <v>22</v>
      </c>
      <c r="E93" s="16" t="s">
        <v>597</v>
      </c>
      <c r="F93" s="16">
        <v>223</v>
      </c>
      <c r="G93" s="16" t="s">
        <v>593</v>
      </c>
      <c r="H93" s="16" t="s">
        <v>26</v>
      </c>
      <c r="I93" s="16">
        <v>2238</v>
      </c>
      <c r="J93" s="16" t="s">
        <v>332</v>
      </c>
      <c r="K93" s="16" t="s">
        <v>27</v>
      </c>
      <c r="L93" s="17">
        <v>56753.399469999997</v>
      </c>
      <c r="M93" s="17">
        <v>5640.8612300000004</v>
      </c>
      <c r="N93" s="17">
        <v>51112.538240000002</v>
      </c>
      <c r="O93" s="17">
        <v>66670.450580000004</v>
      </c>
      <c r="P93" s="17">
        <v>12601.799779999999</v>
      </c>
      <c r="Q93" s="17">
        <v>54068.650800000003</v>
      </c>
      <c r="R93" s="17">
        <v>1091200.75826</v>
      </c>
      <c r="S93" s="17">
        <v>11310.804270000001</v>
      </c>
      <c r="T93" s="18">
        <v>1079889.9539900001</v>
      </c>
    </row>
    <row r="94" spans="1:20" x14ac:dyDescent="0.2">
      <c r="A94" s="11">
        <f t="shared" ref="A94:A157" si="2">ROW(A82)</f>
        <v>82</v>
      </c>
      <c r="B94" s="13">
        <v>2</v>
      </c>
      <c r="C94" s="13" t="s">
        <v>309</v>
      </c>
      <c r="D94" s="13">
        <v>22</v>
      </c>
      <c r="E94" s="13" t="s">
        <v>597</v>
      </c>
      <c r="F94" s="13">
        <v>223</v>
      </c>
      <c r="G94" s="13" t="s">
        <v>593</v>
      </c>
      <c r="H94" s="13" t="s">
        <v>26</v>
      </c>
      <c r="I94" s="13">
        <v>2239</v>
      </c>
      <c r="J94" s="13" t="s">
        <v>333</v>
      </c>
      <c r="K94" s="13" t="s">
        <v>35</v>
      </c>
      <c r="L94" s="14">
        <v>2648233.8698399998</v>
      </c>
      <c r="M94" s="14">
        <v>198426.97411000001</v>
      </c>
      <c r="N94" s="14">
        <v>2449806.89573</v>
      </c>
      <c r="O94" s="14">
        <v>2469182.6478900001</v>
      </c>
      <c r="P94" s="14">
        <v>57252.612939999999</v>
      </c>
      <c r="Q94" s="14">
        <v>2411930.0349499998</v>
      </c>
      <c r="R94" s="14">
        <v>-3025504.91695</v>
      </c>
      <c r="S94" s="14">
        <v>-42554.013429999999</v>
      </c>
      <c r="T94" s="15">
        <v>-2982950.9035200002</v>
      </c>
    </row>
    <row r="95" spans="1:20" x14ac:dyDescent="0.2">
      <c r="A95" s="10">
        <f t="shared" si="2"/>
        <v>83</v>
      </c>
      <c r="B95" s="16">
        <v>2</v>
      </c>
      <c r="C95" s="16" t="s">
        <v>309</v>
      </c>
      <c r="D95" s="16">
        <v>22</v>
      </c>
      <c r="E95" s="16" t="s">
        <v>597</v>
      </c>
      <c r="F95" s="16">
        <v>223</v>
      </c>
      <c r="G95" s="16" t="s">
        <v>593</v>
      </c>
      <c r="H95" s="16" t="s">
        <v>54</v>
      </c>
      <c r="I95" s="16"/>
      <c r="J95" s="16"/>
      <c r="K95" s="16" t="s">
        <v>26</v>
      </c>
      <c r="L95" s="17">
        <v>2798388.9356900002</v>
      </c>
      <c r="M95" s="17">
        <v>228641.52077999999</v>
      </c>
      <c r="N95" s="17">
        <v>2569747.4149099998</v>
      </c>
      <c r="O95" s="17">
        <v>2972141.21166</v>
      </c>
      <c r="P95" s="17">
        <v>385273.99715000001</v>
      </c>
      <c r="Q95" s="17">
        <v>2586867.2145099998</v>
      </c>
      <c r="R95" s="17">
        <v>784204.32137999998</v>
      </c>
      <c r="S95" s="17">
        <v>197818.57587999999</v>
      </c>
      <c r="T95" s="18">
        <v>586385.74549999996</v>
      </c>
    </row>
    <row r="96" spans="1:20" x14ac:dyDescent="0.2">
      <c r="A96" s="11">
        <f t="shared" si="2"/>
        <v>84</v>
      </c>
      <c r="B96" s="13">
        <v>2</v>
      </c>
      <c r="C96" s="13" t="s">
        <v>309</v>
      </c>
      <c r="D96" s="13">
        <v>22</v>
      </c>
      <c r="E96" s="13" t="s">
        <v>597</v>
      </c>
      <c r="F96" s="13">
        <v>224</v>
      </c>
      <c r="G96" s="13" t="s">
        <v>624</v>
      </c>
      <c r="H96" s="13" t="s">
        <v>26</v>
      </c>
      <c r="I96" s="13">
        <v>2240</v>
      </c>
      <c r="J96" s="13" t="s">
        <v>625</v>
      </c>
      <c r="K96" s="13" t="s">
        <v>27</v>
      </c>
      <c r="L96" s="14">
        <v>693709.78408000001</v>
      </c>
      <c r="M96" s="14">
        <v>693709.78408000001</v>
      </c>
      <c r="N96" s="14">
        <v>0</v>
      </c>
      <c r="O96" s="14">
        <v>13062.65775</v>
      </c>
      <c r="P96" s="14">
        <v>13062.65775</v>
      </c>
      <c r="Q96" s="14">
        <v>0</v>
      </c>
      <c r="R96" s="14">
        <v>680647.12633</v>
      </c>
      <c r="S96" s="14">
        <v>680647.12633</v>
      </c>
      <c r="T96" s="15">
        <v>0</v>
      </c>
    </row>
    <row r="97" spans="1:20" x14ac:dyDescent="0.2">
      <c r="A97" s="10">
        <f t="shared" si="2"/>
        <v>85</v>
      </c>
      <c r="B97" s="16">
        <v>2</v>
      </c>
      <c r="C97" s="16" t="s">
        <v>309</v>
      </c>
      <c r="D97" s="16">
        <v>22</v>
      </c>
      <c r="E97" s="16" t="s">
        <v>597</v>
      </c>
      <c r="F97" s="16">
        <v>224</v>
      </c>
      <c r="G97" s="16" t="s">
        <v>624</v>
      </c>
      <c r="H97" s="16" t="s">
        <v>26</v>
      </c>
      <c r="I97" s="16">
        <v>2243</v>
      </c>
      <c r="J97" s="16" t="s">
        <v>626</v>
      </c>
      <c r="K97" s="16" t="s">
        <v>27</v>
      </c>
      <c r="L97" s="17">
        <v>266356.78688000003</v>
      </c>
      <c r="M97" s="17">
        <v>266356.78688000003</v>
      </c>
      <c r="N97" s="17">
        <v>0</v>
      </c>
      <c r="O97" s="17">
        <v>265.56688000000003</v>
      </c>
      <c r="P97" s="17">
        <v>265.56688000000003</v>
      </c>
      <c r="Q97" s="17">
        <v>0</v>
      </c>
      <c r="R97" s="17">
        <v>266091.21999999997</v>
      </c>
      <c r="S97" s="17">
        <v>266091.21999999997</v>
      </c>
      <c r="T97" s="18">
        <v>0</v>
      </c>
    </row>
    <row r="98" spans="1:20" x14ac:dyDescent="0.2">
      <c r="A98" s="11">
        <f t="shared" si="2"/>
        <v>86</v>
      </c>
      <c r="B98" s="13">
        <v>2</v>
      </c>
      <c r="C98" s="13" t="s">
        <v>309</v>
      </c>
      <c r="D98" s="13">
        <v>22</v>
      </c>
      <c r="E98" s="13" t="s">
        <v>597</v>
      </c>
      <c r="F98" s="13">
        <v>224</v>
      </c>
      <c r="G98" s="13" t="s">
        <v>624</v>
      </c>
      <c r="H98" s="13" t="s">
        <v>26</v>
      </c>
      <c r="I98" s="13">
        <v>2246</v>
      </c>
      <c r="J98" s="13" t="s">
        <v>627</v>
      </c>
      <c r="K98" s="13" t="s">
        <v>27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36917.994420000003</v>
      </c>
      <c r="S98" s="14">
        <v>36917.994420000003</v>
      </c>
      <c r="T98" s="15">
        <v>0</v>
      </c>
    </row>
    <row r="99" spans="1:20" x14ac:dyDescent="0.2">
      <c r="A99" s="10">
        <f t="shared" si="2"/>
        <v>87</v>
      </c>
      <c r="B99" s="16">
        <v>2</v>
      </c>
      <c r="C99" s="16" t="s">
        <v>309</v>
      </c>
      <c r="D99" s="16">
        <v>22</v>
      </c>
      <c r="E99" s="16" t="s">
        <v>597</v>
      </c>
      <c r="F99" s="16">
        <v>224</v>
      </c>
      <c r="G99" s="16" t="s">
        <v>624</v>
      </c>
      <c r="H99" s="16" t="s">
        <v>26</v>
      </c>
      <c r="I99" s="16">
        <v>2246</v>
      </c>
      <c r="J99" s="16" t="s">
        <v>627</v>
      </c>
      <c r="K99" s="16" t="s">
        <v>35</v>
      </c>
      <c r="L99" s="17">
        <v>37338.132250000002</v>
      </c>
      <c r="M99" s="17">
        <v>37338.132250000002</v>
      </c>
      <c r="N99" s="17">
        <v>0</v>
      </c>
      <c r="O99" s="17">
        <v>386222.01032</v>
      </c>
      <c r="P99" s="17">
        <v>386222.01032</v>
      </c>
      <c r="Q99" s="17">
        <v>0</v>
      </c>
      <c r="R99" s="17">
        <v>-385801.87248999998</v>
      </c>
      <c r="S99" s="17">
        <v>-385801.87248999998</v>
      </c>
      <c r="T99" s="18">
        <v>0</v>
      </c>
    </row>
    <row r="100" spans="1:20" x14ac:dyDescent="0.2">
      <c r="A100" s="11">
        <f t="shared" si="2"/>
        <v>88</v>
      </c>
      <c r="B100" s="13">
        <v>2</v>
      </c>
      <c r="C100" s="13" t="s">
        <v>309</v>
      </c>
      <c r="D100" s="13">
        <v>22</v>
      </c>
      <c r="E100" s="13" t="s">
        <v>597</v>
      </c>
      <c r="F100" s="13">
        <v>224</v>
      </c>
      <c r="G100" s="13" t="s">
        <v>624</v>
      </c>
      <c r="H100" s="13" t="s">
        <v>26</v>
      </c>
      <c r="I100" s="13">
        <v>2248</v>
      </c>
      <c r="J100" s="13" t="s">
        <v>628</v>
      </c>
      <c r="K100" s="13" t="s">
        <v>27</v>
      </c>
      <c r="L100" s="14">
        <v>18306.496449999999</v>
      </c>
      <c r="M100" s="14">
        <v>18306.496449999999</v>
      </c>
      <c r="N100" s="14">
        <v>0</v>
      </c>
      <c r="O100" s="14">
        <v>2150.3159900000001</v>
      </c>
      <c r="P100" s="14">
        <v>2150.3159900000001</v>
      </c>
      <c r="Q100" s="14">
        <v>0</v>
      </c>
      <c r="R100" s="14">
        <v>16156.18046</v>
      </c>
      <c r="S100" s="14">
        <v>16156.18046</v>
      </c>
      <c r="T100" s="15">
        <v>0</v>
      </c>
    </row>
    <row r="101" spans="1:20" x14ac:dyDescent="0.2">
      <c r="A101" s="10">
        <f t="shared" si="2"/>
        <v>89</v>
      </c>
      <c r="B101" s="16">
        <v>2</v>
      </c>
      <c r="C101" s="16" t="s">
        <v>309</v>
      </c>
      <c r="D101" s="16">
        <v>22</v>
      </c>
      <c r="E101" s="16" t="s">
        <v>597</v>
      </c>
      <c r="F101" s="16">
        <v>224</v>
      </c>
      <c r="G101" s="16" t="s">
        <v>624</v>
      </c>
      <c r="H101" s="16" t="s">
        <v>26</v>
      </c>
      <c r="I101" s="16">
        <v>2249</v>
      </c>
      <c r="J101" s="16" t="s">
        <v>629</v>
      </c>
      <c r="K101" s="16" t="s">
        <v>35</v>
      </c>
      <c r="L101" s="17">
        <v>760634.50043999997</v>
      </c>
      <c r="M101" s="17">
        <v>760634.50043999997</v>
      </c>
      <c r="N101" s="17">
        <v>0</v>
      </c>
      <c r="O101" s="17">
        <v>917662.27706999995</v>
      </c>
      <c r="P101" s="17">
        <v>917662.27706999995</v>
      </c>
      <c r="Q101" s="17">
        <v>0</v>
      </c>
      <c r="R101" s="17">
        <v>-157027.77663000001</v>
      </c>
      <c r="S101" s="17">
        <v>-157027.77663000001</v>
      </c>
      <c r="T101" s="18">
        <v>0</v>
      </c>
    </row>
    <row r="102" spans="1:20" x14ac:dyDescent="0.2">
      <c r="A102" s="11">
        <f t="shared" si="2"/>
        <v>90</v>
      </c>
      <c r="B102" s="13">
        <v>2</v>
      </c>
      <c r="C102" s="13" t="s">
        <v>309</v>
      </c>
      <c r="D102" s="13">
        <v>22</v>
      </c>
      <c r="E102" s="13" t="s">
        <v>597</v>
      </c>
      <c r="F102" s="13">
        <v>224</v>
      </c>
      <c r="G102" s="13" t="s">
        <v>624</v>
      </c>
      <c r="H102" s="13" t="s">
        <v>630</v>
      </c>
      <c r="I102" s="13"/>
      <c r="J102" s="13"/>
      <c r="K102" s="13" t="s">
        <v>26</v>
      </c>
      <c r="L102" s="14">
        <v>1776345.7001</v>
      </c>
      <c r="M102" s="14">
        <v>1776345.7001</v>
      </c>
      <c r="N102" s="14">
        <v>0</v>
      </c>
      <c r="O102" s="14">
        <v>1319362.8280100001</v>
      </c>
      <c r="P102" s="14">
        <v>1319362.8280100001</v>
      </c>
      <c r="Q102" s="14">
        <v>0</v>
      </c>
      <c r="R102" s="14">
        <v>456982.87209000002</v>
      </c>
      <c r="S102" s="14">
        <v>456982.87209000002</v>
      </c>
      <c r="T102" s="15">
        <v>0</v>
      </c>
    </row>
    <row r="103" spans="1:20" x14ac:dyDescent="0.2">
      <c r="A103" s="10">
        <f t="shared" si="2"/>
        <v>91</v>
      </c>
      <c r="B103" s="16">
        <v>2</v>
      </c>
      <c r="C103" s="16" t="s">
        <v>309</v>
      </c>
      <c r="D103" s="16">
        <v>22</v>
      </c>
      <c r="E103" s="16" t="s">
        <v>597</v>
      </c>
      <c r="F103" s="16">
        <v>224</v>
      </c>
      <c r="G103" s="16" t="s">
        <v>624</v>
      </c>
      <c r="H103" s="16" t="s">
        <v>55</v>
      </c>
      <c r="I103" s="16"/>
      <c r="J103" s="16"/>
      <c r="K103" s="16" t="s">
        <v>26</v>
      </c>
      <c r="L103" s="17">
        <v>6704640.5980399996</v>
      </c>
      <c r="M103" s="17">
        <v>4092343.38509</v>
      </c>
      <c r="N103" s="17">
        <v>2612297.2129500001</v>
      </c>
      <c r="O103" s="17">
        <v>6605043.8876200002</v>
      </c>
      <c r="P103" s="17">
        <v>3975403.6768499999</v>
      </c>
      <c r="Q103" s="17">
        <v>2629640.2107699998</v>
      </c>
      <c r="R103" s="17">
        <v>5686677.47193</v>
      </c>
      <c r="S103" s="17">
        <v>5094564.4773599999</v>
      </c>
      <c r="T103" s="18">
        <v>592112.99456999998</v>
      </c>
    </row>
    <row r="104" spans="1:20" x14ac:dyDescent="0.2">
      <c r="A104" s="11">
        <f t="shared" si="2"/>
        <v>92</v>
      </c>
      <c r="B104" s="13">
        <v>2</v>
      </c>
      <c r="C104" s="13" t="s">
        <v>309</v>
      </c>
      <c r="D104" s="13">
        <v>26</v>
      </c>
      <c r="E104" s="13" t="s">
        <v>334</v>
      </c>
      <c r="F104" s="13">
        <v>260</v>
      </c>
      <c r="G104" s="13" t="s">
        <v>335</v>
      </c>
      <c r="H104" s="13" t="s">
        <v>26</v>
      </c>
      <c r="I104" s="13">
        <v>2600</v>
      </c>
      <c r="J104" s="13" t="s">
        <v>335</v>
      </c>
      <c r="K104" s="13" t="s">
        <v>27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1002714.44143</v>
      </c>
      <c r="S104" s="14">
        <v>1002714.44143</v>
      </c>
      <c r="T104" s="15">
        <v>0</v>
      </c>
    </row>
    <row r="105" spans="1:20" x14ac:dyDescent="0.2">
      <c r="A105" s="10">
        <f t="shared" si="2"/>
        <v>93</v>
      </c>
      <c r="B105" s="16">
        <v>2</v>
      </c>
      <c r="C105" s="16" t="s">
        <v>309</v>
      </c>
      <c r="D105" s="16">
        <v>26</v>
      </c>
      <c r="E105" s="16" t="s">
        <v>334</v>
      </c>
      <c r="F105" s="16">
        <v>260</v>
      </c>
      <c r="G105" s="16" t="s">
        <v>335</v>
      </c>
      <c r="H105" s="16" t="s">
        <v>26</v>
      </c>
      <c r="I105" s="16">
        <v>2605</v>
      </c>
      <c r="J105" s="16" t="s">
        <v>336</v>
      </c>
      <c r="K105" s="16" t="s">
        <v>27</v>
      </c>
      <c r="L105" s="17">
        <v>0</v>
      </c>
      <c r="M105" s="17">
        <v>0</v>
      </c>
      <c r="N105" s="17">
        <v>0</v>
      </c>
      <c r="O105" s="17">
        <v>0</v>
      </c>
      <c r="P105" s="17">
        <v>0</v>
      </c>
      <c r="Q105" s="17">
        <v>0</v>
      </c>
      <c r="R105" s="17">
        <v>22.84872</v>
      </c>
      <c r="S105" s="17">
        <v>22.7178</v>
      </c>
      <c r="T105" s="18">
        <v>0.13092000000000001</v>
      </c>
    </row>
    <row r="106" spans="1:20" x14ac:dyDescent="0.2">
      <c r="A106" s="11">
        <f t="shared" si="2"/>
        <v>94</v>
      </c>
      <c r="B106" s="13">
        <v>2</v>
      </c>
      <c r="C106" s="13" t="s">
        <v>309</v>
      </c>
      <c r="D106" s="13">
        <v>26</v>
      </c>
      <c r="E106" s="13" t="s">
        <v>334</v>
      </c>
      <c r="F106" s="13">
        <v>260</v>
      </c>
      <c r="G106" s="13" t="s">
        <v>335</v>
      </c>
      <c r="H106" s="13" t="s">
        <v>26</v>
      </c>
      <c r="I106" s="13">
        <v>2607</v>
      </c>
      <c r="J106" s="13" t="s">
        <v>337</v>
      </c>
      <c r="K106" s="13" t="s">
        <v>27</v>
      </c>
      <c r="L106" s="14">
        <v>15361.01611</v>
      </c>
      <c r="M106" s="14">
        <v>15359.48438</v>
      </c>
      <c r="N106" s="14">
        <v>1.53173</v>
      </c>
      <c r="O106" s="14">
        <v>14602.216340000001</v>
      </c>
      <c r="P106" s="14">
        <v>14600.684370000001</v>
      </c>
      <c r="Q106" s="14">
        <v>1.5319700000000001</v>
      </c>
      <c r="R106" s="14">
        <v>1850.3061700000001</v>
      </c>
      <c r="S106" s="14">
        <v>1850.2991199999999</v>
      </c>
      <c r="T106" s="15">
        <v>7.0499999999999998E-3</v>
      </c>
    </row>
    <row r="107" spans="1:20" x14ac:dyDescent="0.2">
      <c r="A107" s="10">
        <f t="shared" si="2"/>
        <v>95</v>
      </c>
      <c r="B107" s="16">
        <v>2</v>
      </c>
      <c r="C107" s="16" t="s">
        <v>309</v>
      </c>
      <c r="D107" s="16">
        <v>26</v>
      </c>
      <c r="E107" s="16" t="s">
        <v>334</v>
      </c>
      <c r="F107" s="16">
        <v>260</v>
      </c>
      <c r="G107" s="16" t="s">
        <v>335</v>
      </c>
      <c r="H107" s="16" t="s">
        <v>26</v>
      </c>
      <c r="I107" s="16">
        <v>2609</v>
      </c>
      <c r="J107" s="16" t="s">
        <v>338</v>
      </c>
      <c r="K107" s="16" t="s">
        <v>35</v>
      </c>
      <c r="L107" s="17">
        <v>12373.68533</v>
      </c>
      <c r="M107" s="17">
        <v>12373.62695</v>
      </c>
      <c r="N107" s="17">
        <v>5.8380000000000001E-2</v>
      </c>
      <c r="O107" s="17">
        <v>12887.20658</v>
      </c>
      <c r="P107" s="17">
        <v>12887.146199999999</v>
      </c>
      <c r="Q107" s="17">
        <v>6.0380000000000003E-2</v>
      </c>
      <c r="R107" s="17">
        <v>-12887.205180000001</v>
      </c>
      <c r="S107" s="17">
        <v>-12887.146199999999</v>
      </c>
      <c r="T107" s="18">
        <v>-5.8979999999999998E-2</v>
      </c>
    </row>
    <row r="108" spans="1:20" x14ac:dyDescent="0.2">
      <c r="A108" s="11">
        <f t="shared" si="2"/>
        <v>96</v>
      </c>
      <c r="B108" s="13">
        <v>2</v>
      </c>
      <c r="C108" s="13" t="s">
        <v>309</v>
      </c>
      <c r="D108" s="13">
        <v>26</v>
      </c>
      <c r="E108" s="13" t="s">
        <v>334</v>
      </c>
      <c r="F108" s="13">
        <v>260</v>
      </c>
      <c r="G108" s="13" t="s">
        <v>335</v>
      </c>
      <c r="H108" s="13" t="s">
        <v>56</v>
      </c>
      <c r="I108" s="13"/>
      <c r="J108" s="13"/>
      <c r="K108" s="13" t="s">
        <v>26</v>
      </c>
      <c r="L108" s="14">
        <v>131405178.24088</v>
      </c>
      <c r="M108" s="14">
        <v>107394381.73728</v>
      </c>
      <c r="N108" s="14">
        <v>24010796.503600001</v>
      </c>
      <c r="O108" s="14">
        <v>131420675.10922</v>
      </c>
      <c r="P108" s="14">
        <v>107516723.47334</v>
      </c>
      <c r="Q108" s="14">
        <v>23903951.635880001</v>
      </c>
      <c r="R108" s="14">
        <v>13568164.53562</v>
      </c>
      <c r="S108" s="14">
        <v>9675888.3736099992</v>
      </c>
      <c r="T108" s="15">
        <v>3892276.1620100001</v>
      </c>
    </row>
    <row r="109" spans="1:20" x14ac:dyDescent="0.2">
      <c r="A109" s="10">
        <f t="shared" si="2"/>
        <v>97</v>
      </c>
      <c r="B109" s="16">
        <v>2</v>
      </c>
      <c r="C109" s="16" t="s">
        <v>309</v>
      </c>
      <c r="D109" s="16">
        <v>26</v>
      </c>
      <c r="E109" s="16" t="s">
        <v>334</v>
      </c>
      <c r="F109" s="16">
        <v>262</v>
      </c>
      <c r="G109" s="16" t="s">
        <v>339</v>
      </c>
      <c r="H109" s="16" t="s">
        <v>26</v>
      </c>
      <c r="I109" s="16">
        <v>2620</v>
      </c>
      <c r="J109" s="16" t="s">
        <v>339</v>
      </c>
      <c r="K109" s="16" t="s">
        <v>27</v>
      </c>
      <c r="L109" s="17">
        <v>0</v>
      </c>
      <c r="M109" s="17">
        <v>0</v>
      </c>
      <c r="N109" s="17">
        <v>0</v>
      </c>
      <c r="O109" s="17">
        <v>0</v>
      </c>
      <c r="P109" s="17">
        <v>0</v>
      </c>
      <c r="Q109" s="17">
        <v>0</v>
      </c>
      <c r="R109" s="17">
        <v>30.27271</v>
      </c>
      <c r="S109" s="17">
        <v>26.621359999999999</v>
      </c>
      <c r="T109" s="18">
        <v>3.6513499999999999</v>
      </c>
    </row>
    <row r="110" spans="1:20" x14ac:dyDescent="0.2">
      <c r="A110" s="11">
        <f t="shared" si="2"/>
        <v>98</v>
      </c>
      <c r="B110" s="13">
        <v>2</v>
      </c>
      <c r="C110" s="13" t="s">
        <v>309</v>
      </c>
      <c r="D110" s="13">
        <v>26</v>
      </c>
      <c r="E110" s="13" t="s">
        <v>334</v>
      </c>
      <c r="F110" s="13">
        <v>262</v>
      </c>
      <c r="G110" s="13" t="s">
        <v>339</v>
      </c>
      <c r="H110" s="13" t="s">
        <v>26</v>
      </c>
      <c r="I110" s="13">
        <v>2625</v>
      </c>
      <c r="J110" s="13" t="s">
        <v>340</v>
      </c>
      <c r="K110" s="13" t="s">
        <v>27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9675.2407800000001</v>
      </c>
      <c r="S110" s="14">
        <v>1289.37249</v>
      </c>
      <c r="T110" s="15">
        <v>8385.8682900000003</v>
      </c>
    </row>
    <row r="111" spans="1:20" x14ac:dyDescent="0.2">
      <c r="A111" s="10">
        <f t="shared" si="2"/>
        <v>99</v>
      </c>
      <c r="B111" s="16">
        <v>2</v>
      </c>
      <c r="C111" s="16" t="s">
        <v>309</v>
      </c>
      <c r="D111" s="16">
        <v>26</v>
      </c>
      <c r="E111" s="16" t="s">
        <v>334</v>
      </c>
      <c r="F111" s="16">
        <v>262</v>
      </c>
      <c r="G111" s="16" t="s">
        <v>339</v>
      </c>
      <c r="H111" s="16" t="s">
        <v>26</v>
      </c>
      <c r="I111" s="16">
        <v>2627</v>
      </c>
      <c r="J111" s="16" t="s">
        <v>341</v>
      </c>
      <c r="K111" s="16" t="s">
        <v>27</v>
      </c>
      <c r="L111" s="17">
        <v>239.74503000000001</v>
      </c>
      <c r="M111" s="17">
        <v>212.92949999999999</v>
      </c>
      <c r="N111" s="17">
        <v>26.815529999999999</v>
      </c>
      <c r="O111" s="17">
        <v>240.4109</v>
      </c>
      <c r="P111" s="17">
        <v>212.55144999999999</v>
      </c>
      <c r="Q111" s="17">
        <v>27.859449999999999</v>
      </c>
      <c r="R111" s="17">
        <v>38.31785</v>
      </c>
      <c r="S111" s="17">
        <v>9.4214500000000001</v>
      </c>
      <c r="T111" s="18">
        <v>28.8964</v>
      </c>
    </row>
    <row r="112" spans="1:20" x14ac:dyDescent="0.2">
      <c r="A112" s="11">
        <f t="shared" si="2"/>
        <v>100</v>
      </c>
      <c r="B112" s="13">
        <v>2</v>
      </c>
      <c r="C112" s="13" t="s">
        <v>309</v>
      </c>
      <c r="D112" s="13">
        <v>26</v>
      </c>
      <c r="E112" s="13" t="s">
        <v>334</v>
      </c>
      <c r="F112" s="13">
        <v>262</v>
      </c>
      <c r="G112" s="13" t="s">
        <v>339</v>
      </c>
      <c r="H112" s="13" t="s">
        <v>26</v>
      </c>
      <c r="I112" s="13">
        <v>2629</v>
      </c>
      <c r="J112" s="13" t="s">
        <v>342</v>
      </c>
      <c r="K112" s="13" t="s">
        <v>35</v>
      </c>
      <c r="L112" s="14">
        <v>334.80221</v>
      </c>
      <c r="M112" s="14">
        <v>80.918970000000002</v>
      </c>
      <c r="N112" s="14">
        <v>253.88324</v>
      </c>
      <c r="O112" s="14">
        <v>3036.7311399999999</v>
      </c>
      <c r="P112" s="14">
        <v>68.063249999999996</v>
      </c>
      <c r="Q112" s="14">
        <v>2968.6678900000002</v>
      </c>
      <c r="R112" s="14">
        <v>-3031.2104800000002</v>
      </c>
      <c r="S112" s="14">
        <v>-68.063249999999996</v>
      </c>
      <c r="T112" s="15">
        <v>-2963.14723</v>
      </c>
    </row>
    <row r="113" spans="1:20" x14ac:dyDescent="0.2">
      <c r="A113" s="10">
        <f t="shared" si="2"/>
        <v>101</v>
      </c>
      <c r="B113" s="16">
        <v>2</v>
      </c>
      <c r="C113" s="16" t="s">
        <v>309</v>
      </c>
      <c r="D113" s="16">
        <v>26</v>
      </c>
      <c r="E113" s="16" t="s">
        <v>334</v>
      </c>
      <c r="F113" s="16">
        <v>262</v>
      </c>
      <c r="G113" s="16" t="s">
        <v>339</v>
      </c>
      <c r="H113" s="16" t="s">
        <v>57</v>
      </c>
      <c r="I113" s="16"/>
      <c r="J113" s="16"/>
      <c r="K113" s="16" t="s">
        <v>26</v>
      </c>
      <c r="L113" s="17">
        <v>9467154.7034300007</v>
      </c>
      <c r="M113" s="17">
        <v>7587198.6239900002</v>
      </c>
      <c r="N113" s="17">
        <v>1879956.07944</v>
      </c>
      <c r="O113" s="17">
        <v>9422496.8688999992</v>
      </c>
      <c r="P113" s="17">
        <v>7543716.5301900003</v>
      </c>
      <c r="Q113" s="17">
        <v>1878780.33871</v>
      </c>
      <c r="R113" s="17">
        <v>8426507.1285200007</v>
      </c>
      <c r="S113" s="17">
        <v>2853614.2582200002</v>
      </c>
      <c r="T113" s="18">
        <v>5572892.8702999996</v>
      </c>
    </row>
    <row r="114" spans="1:20" x14ac:dyDescent="0.2">
      <c r="A114" s="11">
        <f t="shared" si="2"/>
        <v>102</v>
      </c>
      <c r="B114" s="13">
        <v>2</v>
      </c>
      <c r="C114" s="13" t="s">
        <v>309</v>
      </c>
      <c r="D114" s="13">
        <v>26</v>
      </c>
      <c r="E114" s="13" t="s">
        <v>334</v>
      </c>
      <c r="F114" s="13">
        <v>265</v>
      </c>
      <c r="G114" s="13" t="s">
        <v>343</v>
      </c>
      <c r="H114" s="13" t="s">
        <v>26</v>
      </c>
      <c r="I114" s="13">
        <v>2650</v>
      </c>
      <c r="J114" s="13" t="s">
        <v>344</v>
      </c>
      <c r="K114" s="13" t="s">
        <v>27</v>
      </c>
      <c r="L114" s="14">
        <v>0</v>
      </c>
      <c r="M114" s="14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2042.1578999999999</v>
      </c>
      <c r="S114" s="14">
        <v>2042.1578999999999</v>
      </c>
      <c r="T114" s="15">
        <v>0</v>
      </c>
    </row>
    <row r="115" spans="1:20" x14ac:dyDescent="0.2">
      <c r="A115" s="10">
        <f t="shared" si="2"/>
        <v>103</v>
      </c>
      <c r="B115" s="16">
        <v>2</v>
      </c>
      <c r="C115" s="16" t="s">
        <v>309</v>
      </c>
      <c r="D115" s="16">
        <v>26</v>
      </c>
      <c r="E115" s="16" t="s">
        <v>334</v>
      </c>
      <c r="F115" s="16">
        <v>265</v>
      </c>
      <c r="G115" s="16" t="s">
        <v>343</v>
      </c>
      <c r="H115" s="16" t="s">
        <v>26</v>
      </c>
      <c r="I115" s="16">
        <v>2659</v>
      </c>
      <c r="J115" s="16" t="s">
        <v>346</v>
      </c>
      <c r="K115" s="16" t="s">
        <v>35</v>
      </c>
      <c r="L115" s="17">
        <v>151.66747000000001</v>
      </c>
      <c r="M115" s="17">
        <v>151.66747000000001</v>
      </c>
      <c r="N115" s="17">
        <v>0</v>
      </c>
      <c r="O115" s="17">
        <v>24.671890000000001</v>
      </c>
      <c r="P115" s="17">
        <v>24.671890000000001</v>
      </c>
      <c r="Q115" s="17">
        <v>0</v>
      </c>
      <c r="R115" s="17">
        <v>-24.671890000000001</v>
      </c>
      <c r="S115" s="17">
        <v>-24.671890000000001</v>
      </c>
      <c r="T115" s="18">
        <v>0</v>
      </c>
    </row>
    <row r="116" spans="1:20" x14ac:dyDescent="0.2">
      <c r="A116" s="11">
        <f t="shared" si="2"/>
        <v>104</v>
      </c>
      <c r="B116" s="13">
        <v>2</v>
      </c>
      <c r="C116" s="13" t="s">
        <v>309</v>
      </c>
      <c r="D116" s="13">
        <v>26</v>
      </c>
      <c r="E116" s="13" t="s">
        <v>334</v>
      </c>
      <c r="F116" s="13">
        <v>265</v>
      </c>
      <c r="G116" s="13" t="s">
        <v>343</v>
      </c>
      <c r="H116" s="13" t="s">
        <v>58</v>
      </c>
      <c r="I116" s="13"/>
      <c r="J116" s="13"/>
      <c r="K116" s="13" t="s">
        <v>26</v>
      </c>
      <c r="L116" s="14">
        <v>5308426.0160100004</v>
      </c>
      <c r="M116" s="14">
        <v>5081428.6830900004</v>
      </c>
      <c r="N116" s="14">
        <v>226997.33291999999</v>
      </c>
      <c r="O116" s="14">
        <v>5367444.9239699999</v>
      </c>
      <c r="P116" s="14">
        <v>5147673.0491899997</v>
      </c>
      <c r="Q116" s="14">
        <v>219771.87478000001</v>
      </c>
      <c r="R116" s="14">
        <v>924345.02726</v>
      </c>
      <c r="S116" s="14">
        <v>906905.09406999999</v>
      </c>
      <c r="T116" s="15">
        <v>17439.93319</v>
      </c>
    </row>
    <row r="117" spans="1:20" x14ac:dyDescent="0.2">
      <c r="A117" s="10">
        <f t="shared" si="2"/>
        <v>105</v>
      </c>
      <c r="B117" s="16">
        <v>2</v>
      </c>
      <c r="C117" s="16" t="s">
        <v>309</v>
      </c>
      <c r="D117" s="16">
        <v>26</v>
      </c>
      <c r="E117" s="16" t="s">
        <v>334</v>
      </c>
      <c r="F117" s="16">
        <v>265</v>
      </c>
      <c r="G117" s="16" t="s">
        <v>343</v>
      </c>
      <c r="H117" s="16" t="s">
        <v>59</v>
      </c>
      <c r="I117" s="16"/>
      <c r="J117" s="16"/>
      <c r="K117" s="16" t="s">
        <v>26</v>
      </c>
      <c r="L117" s="17">
        <v>148283865.44319001</v>
      </c>
      <c r="M117" s="17">
        <v>122111754.16858</v>
      </c>
      <c r="N117" s="17">
        <v>26172111.274610002</v>
      </c>
      <c r="O117" s="17">
        <v>148428995.53130999</v>
      </c>
      <c r="P117" s="17">
        <v>122332649.08157</v>
      </c>
      <c r="Q117" s="17">
        <v>26096346.44974</v>
      </c>
      <c r="R117" s="17">
        <v>26951352.198729999</v>
      </c>
      <c r="S117" s="17">
        <v>16865374.90583</v>
      </c>
      <c r="T117" s="18">
        <v>10085977.2929</v>
      </c>
    </row>
    <row r="118" spans="1:20" x14ac:dyDescent="0.2">
      <c r="A118" s="11">
        <f t="shared" si="2"/>
        <v>106</v>
      </c>
      <c r="B118" s="13">
        <v>2</v>
      </c>
      <c r="C118" s="13" t="s">
        <v>309</v>
      </c>
      <c r="D118" s="13">
        <v>28</v>
      </c>
      <c r="E118" s="13" t="s">
        <v>347</v>
      </c>
      <c r="F118" s="13">
        <v>280</v>
      </c>
      <c r="G118" s="13" t="s">
        <v>347</v>
      </c>
      <c r="H118" s="13" t="s">
        <v>26</v>
      </c>
      <c r="I118" s="13">
        <v>2809</v>
      </c>
      <c r="J118" s="13" t="s">
        <v>348</v>
      </c>
      <c r="K118" s="13" t="s">
        <v>27</v>
      </c>
      <c r="L118" s="14">
        <v>170758.01293</v>
      </c>
      <c r="M118" s="14">
        <v>98369.574869999997</v>
      </c>
      <c r="N118" s="14">
        <v>72388.43806</v>
      </c>
      <c r="O118" s="14">
        <v>146888.13344000001</v>
      </c>
      <c r="P118" s="14">
        <v>74540.586500000005</v>
      </c>
      <c r="Q118" s="14">
        <v>72347.54694</v>
      </c>
      <c r="R118" s="14">
        <v>36839.031269999999</v>
      </c>
      <c r="S118" s="14">
        <v>27989.63967</v>
      </c>
      <c r="T118" s="15">
        <v>8849.3916000000008</v>
      </c>
    </row>
    <row r="119" spans="1:20" x14ac:dyDescent="0.2">
      <c r="A119" s="10">
        <f t="shared" si="2"/>
        <v>107</v>
      </c>
      <c r="B119" s="16">
        <v>2</v>
      </c>
      <c r="C119" s="16" t="s">
        <v>309</v>
      </c>
      <c r="D119" s="16">
        <v>28</v>
      </c>
      <c r="E119" s="16" t="s">
        <v>347</v>
      </c>
      <c r="F119" s="16">
        <v>280</v>
      </c>
      <c r="G119" s="16" t="s">
        <v>347</v>
      </c>
      <c r="H119" s="16" t="s">
        <v>60</v>
      </c>
      <c r="I119" s="16"/>
      <c r="J119" s="16"/>
      <c r="K119" s="16" t="s">
        <v>26</v>
      </c>
      <c r="L119" s="17">
        <v>170758.01293</v>
      </c>
      <c r="M119" s="17">
        <v>98369.574869999997</v>
      </c>
      <c r="N119" s="17">
        <v>72388.43806</v>
      </c>
      <c r="O119" s="17">
        <v>146888.13344000001</v>
      </c>
      <c r="P119" s="17">
        <v>74540.586500000005</v>
      </c>
      <c r="Q119" s="17">
        <v>72347.54694</v>
      </c>
      <c r="R119" s="17">
        <v>36839.031269999999</v>
      </c>
      <c r="S119" s="17">
        <v>27989.63967</v>
      </c>
      <c r="T119" s="18">
        <v>8849.3916000000008</v>
      </c>
    </row>
    <row r="120" spans="1:20" x14ac:dyDescent="0.2">
      <c r="A120" s="11">
        <f t="shared" si="2"/>
        <v>108</v>
      </c>
      <c r="B120" s="13">
        <v>2</v>
      </c>
      <c r="C120" s="13" t="s">
        <v>309</v>
      </c>
      <c r="D120" s="13">
        <v>28</v>
      </c>
      <c r="E120" s="13" t="s">
        <v>347</v>
      </c>
      <c r="F120" s="13">
        <v>289</v>
      </c>
      <c r="G120" s="13" t="s">
        <v>349</v>
      </c>
      <c r="H120" s="13" t="s">
        <v>26</v>
      </c>
      <c r="I120" s="13">
        <v>2890</v>
      </c>
      <c r="J120" s="13" t="s">
        <v>349</v>
      </c>
      <c r="K120" s="13" t="s">
        <v>35</v>
      </c>
      <c r="L120" s="14">
        <v>1475.3585599999999</v>
      </c>
      <c r="M120" s="14">
        <v>1250.4455</v>
      </c>
      <c r="N120" s="14">
        <v>224.91306</v>
      </c>
      <c r="O120" s="14">
        <v>221.89207999999999</v>
      </c>
      <c r="P120" s="14">
        <v>0</v>
      </c>
      <c r="Q120" s="14">
        <v>221.89207999999999</v>
      </c>
      <c r="R120" s="14">
        <v>-3127.0190200000002</v>
      </c>
      <c r="S120" s="14">
        <v>-2910.2058000000002</v>
      </c>
      <c r="T120" s="15">
        <v>-216.81322</v>
      </c>
    </row>
    <row r="121" spans="1:20" x14ac:dyDescent="0.2">
      <c r="A121" s="10">
        <f t="shared" si="2"/>
        <v>109</v>
      </c>
      <c r="B121" s="16">
        <v>2</v>
      </c>
      <c r="C121" s="16" t="s">
        <v>309</v>
      </c>
      <c r="D121" s="16">
        <v>28</v>
      </c>
      <c r="E121" s="16" t="s">
        <v>347</v>
      </c>
      <c r="F121" s="16">
        <v>289</v>
      </c>
      <c r="G121" s="16" t="s">
        <v>349</v>
      </c>
      <c r="H121" s="16" t="s">
        <v>61</v>
      </c>
      <c r="I121" s="16"/>
      <c r="J121" s="16"/>
      <c r="K121" s="16" t="s">
        <v>26</v>
      </c>
      <c r="L121" s="17">
        <v>1475.3585599999999</v>
      </c>
      <c r="M121" s="17">
        <v>1250.4455</v>
      </c>
      <c r="N121" s="17">
        <v>224.91306</v>
      </c>
      <c r="O121" s="17">
        <v>221.89207999999999</v>
      </c>
      <c r="P121" s="17">
        <v>0</v>
      </c>
      <c r="Q121" s="17">
        <v>221.89207999999999</v>
      </c>
      <c r="R121" s="17">
        <v>-3127.0190200000002</v>
      </c>
      <c r="S121" s="17">
        <v>-2910.2058000000002</v>
      </c>
      <c r="T121" s="18">
        <v>-216.81322</v>
      </c>
    </row>
    <row r="122" spans="1:20" x14ac:dyDescent="0.2">
      <c r="A122" s="11">
        <f t="shared" si="2"/>
        <v>110</v>
      </c>
      <c r="B122" s="13">
        <v>2</v>
      </c>
      <c r="C122" s="13" t="s">
        <v>309</v>
      </c>
      <c r="D122" s="13">
        <v>28</v>
      </c>
      <c r="E122" s="13" t="s">
        <v>347</v>
      </c>
      <c r="F122" s="13">
        <v>289</v>
      </c>
      <c r="G122" s="13" t="s">
        <v>349</v>
      </c>
      <c r="H122" s="13" t="s">
        <v>62</v>
      </c>
      <c r="I122" s="13"/>
      <c r="J122" s="13"/>
      <c r="K122" s="13" t="s">
        <v>26</v>
      </c>
      <c r="L122" s="14">
        <v>172233.37148999999</v>
      </c>
      <c r="M122" s="14">
        <v>99620.020369999998</v>
      </c>
      <c r="N122" s="14">
        <v>72613.351120000007</v>
      </c>
      <c r="O122" s="14">
        <v>147110.02552</v>
      </c>
      <c r="P122" s="14">
        <v>74540.586500000005</v>
      </c>
      <c r="Q122" s="14">
        <v>72569.439020000005</v>
      </c>
      <c r="R122" s="14">
        <v>33712.01225</v>
      </c>
      <c r="S122" s="14">
        <v>25079.433870000001</v>
      </c>
      <c r="T122" s="15">
        <v>8632.5783800000008</v>
      </c>
    </row>
    <row r="123" spans="1:20" x14ac:dyDescent="0.2">
      <c r="A123" s="10">
        <f t="shared" si="2"/>
        <v>111</v>
      </c>
      <c r="B123" s="16">
        <v>2</v>
      </c>
      <c r="C123" s="16" t="s">
        <v>309</v>
      </c>
      <c r="D123" s="16">
        <v>29</v>
      </c>
      <c r="E123" s="16" t="s">
        <v>350</v>
      </c>
      <c r="F123" s="16">
        <v>292</v>
      </c>
      <c r="G123" s="16" t="s">
        <v>351</v>
      </c>
      <c r="H123" s="16" t="s">
        <v>26</v>
      </c>
      <c r="I123" s="16">
        <v>2920</v>
      </c>
      <c r="J123" s="16" t="s">
        <v>352</v>
      </c>
      <c r="K123" s="16" t="s">
        <v>27</v>
      </c>
      <c r="L123" s="17">
        <v>1181659.327</v>
      </c>
      <c r="M123" s="17">
        <v>1181659.327</v>
      </c>
      <c r="N123" s="17">
        <v>0</v>
      </c>
      <c r="O123" s="17">
        <v>1181659.327</v>
      </c>
      <c r="P123" s="17">
        <v>1181659.327</v>
      </c>
      <c r="Q123" s="17">
        <v>0</v>
      </c>
      <c r="R123" s="17">
        <v>0</v>
      </c>
      <c r="S123" s="17">
        <v>0</v>
      </c>
      <c r="T123" s="18">
        <v>0</v>
      </c>
    </row>
    <row r="124" spans="1:20" x14ac:dyDescent="0.2">
      <c r="A124" s="11">
        <f t="shared" si="2"/>
        <v>112</v>
      </c>
      <c r="B124" s="13">
        <v>2</v>
      </c>
      <c r="C124" s="13" t="s">
        <v>309</v>
      </c>
      <c r="D124" s="13">
        <v>29</v>
      </c>
      <c r="E124" s="13" t="s">
        <v>350</v>
      </c>
      <c r="F124" s="13">
        <v>292</v>
      </c>
      <c r="G124" s="13" t="s">
        <v>351</v>
      </c>
      <c r="H124" s="13" t="s">
        <v>26</v>
      </c>
      <c r="I124" s="13">
        <v>2924</v>
      </c>
      <c r="J124" s="13" t="s">
        <v>63</v>
      </c>
      <c r="K124" s="13" t="s">
        <v>27</v>
      </c>
      <c r="L124" s="14">
        <v>0</v>
      </c>
      <c r="M124" s="14">
        <v>0</v>
      </c>
      <c r="N124" s="14">
        <v>0</v>
      </c>
      <c r="O124" s="14">
        <v>0</v>
      </c>
      <c r="P124" s="14">
        <v>0</v>
      </c>
      <c r="Q124" s="14">
        <v>0</v>
      </c>
      <c r="R124" s="14">
        <v>44679.797200000001</v>
      </c>
      <c r="S124" s="14">
        <v>43235.061900000001</v>
      </c>
      <c r="T124" s="15">
        <v>1444.7353000000001</v>
      </c>
    </row>
    <row r="125" spans="1:20" x14ac:dyDescent="0.2">
      <c r="A125" s="10">
        <f t="shared" si="2"/>
        <v>113</v>
      </c>
      <c r="B125" s="16">
        <v>2</v>
      </c>
      <c r="C125" s="16" t="s">
        <v>309</v>
      </c>
      <c r="D125" s="16">
        <v>29</v>
      </c>
      <c r="E125" s="16" t="s">
        <v>350</v>
      </c>
      <c r="F125" s="16">
        <v>292</v>
      </c>
      <c r="G125" s="16" t="s">
        <v>351</v>
      </c>
      <c r="H125" s="16" t="s">
        <v>64</v>
      </c>
      <c r="I125" s="16"/>
      <c r="J125" s="16"/>
      <c r="K125" s="16" t="s">
        <v>26</v>
      </c>
      <c r="L125" s="17">
        <v>8537188.0136399996</v>
      </c>
      <c r="M125" s="17">
        <v>7841554.7171700001</v>
      </c>
      <c r="N125" s="17">
        <v>695633.29646999994</v>
      </c>
      <c r="O125" s="17">
        <v>8537086.4883399997</v>
      </c>
      <c r="P125" s="17">
        <v>7831312.8703899998</v>
      </c>
      <c r="Q125" s="17">
        <v>705773.61794999999</v>
      </c>
      <c r="R125" s="17">
        <v>122522.48050999999</v>
      </c>
      <c r="S125" s="17">
        <v>91230.129950000002</v>
      </c>
      <c r="T125" s="18">
        <v>31292.350559999999</v>
      </c>
    </row>
    <row r="126" spans="1:20" x14ac:dyDescent="0.2">
      <c r="A126" s="11">
        <f t="shared" si="2"/>
        <v>114</v>
      </c>
      <c r="B126" s="13">
        <v>2</v>
      </c>
      <c r="C126" s="13" t="s">
        <v>309</v>
      </c>
      <c r="D126" s="13">
        <v>29</v>
      </c>
      <c r="E126" s="13" t="s">
        <v>350</v>
      </c>
      <c r="F126" s="13">
        <v>292</v>
      </c>
      <c r="G126" s="13" t="s">
        <v>351</v>
      </c>
      <c r="H126" s="13" t="s">
        <v>65</v>
      </c>
      <c r="I126" s="13"/>
      <c r="J126" s="13"/>
      <c r="K126" s="13" t="s">
        <v>26</v>
      </c>
      <c r="L126" s="14">
        <v>49055961.335969999</v>
      </c>
      <c r="M126" s="14">
        <v>29781570.574999999</v>
      </c>
      <c r="N126" s="14">
        <v>19274390.76097</v>
      </c>
      <c r="O126" s="14">
        <v>49011227.134719998</v>
      </c>
      <c r="P126" s="14">
        <v>29711773.377689999</v>
      </c>
      <c r="Q126" s="14">
        <v>19299453.757029999</v>
      </c>
      <c r="R126" s="14">
        <v>744242.91824999999</v>
      </c>
      <c r="S126" s="14">
        <v>689761.52399000002</v>
      </c>
      <c r="T126" s="15">
        <v>54481.394260000001</v>
      </c>
    </row>
    <row r="127" spans="1:20" x14ac:dyDescent="0.2">
      <c r="A127" s="10">
        <f t="shared" si="2"/>
        <v>115</v>
      </c>
      <c r="B127" s="16">
        <v>2</v>
      </c>
      <c r="C127" s="16" t="s">
        <v>309</v>
      </c>
      <c r="D127" s="16">
        <v>29</v>
      </c>
      <c r="E127" s="16" t="s">
        <v>350</v>
      </c>
      <c r="F127" s="16">
        <v>292</v>
      </c>
      <c r="G127" s="16" t="s">
        <v>351</v>
      </c>
      <c r="H127" s="16" t="s">
        <v>66</v>
      </c>
      <c r="I127" s="16"/>
      <c r="J127" s="16"/>
      <c r="K127" s="16" t="s">
        <v>26</v>
      </c>
      <c r="L127" s="17">
        <v>212021820.72422001</v>
      </c>
      <c r="M127" s="17">
        <v>160547432.09904</v>
      </c>
      <c r="N127" s="17">
        <v>51474388.625179999</v>
      </c>
      <c r="O127" s="17">
        <v>211665411.18786001</v>
      </c>
      <c r="P127" s="17">
        <v>160771226.92370999</v>
      </c>
      <c r="Q127" s="17">
        <v>50894184.264150001</v>
      </c>
      <c r="R127" s="17">
        <v>47926241.601470001</v>
      </c>
      <c r="S127" s="17">
        <v>31627109.081020001</v>
      </c>
      <c r="T127" s="18">
        <v>16299132.52045</v>
      </c>
    </row>
    <row r="128" spans="1:20" x14ac:dyDescent="0.2">
      <c r="A128" s="11">
        <f t="shared" si="2"/>
        <v>116</v>
      </c>
      <c r="B128" s="13">
        <v>3</v>
      </c>
      <c r="C128" s="13" t="s">
        <v>353</v>
      </c>
      <c r="D128" s="13">
        <v>30</v>
      </c>
      <c r="E128" s="13" t="s">
        <v>354</v>
      </c>
      <c r="F128" s="13">
        <v>304</v>
      </c>
      <c r="G128" s="13" t="s">
        <v>594</v>
      </c>
      <c r="H128" s="13" t="s">
        <v>26</v>
      </c>
      <c r="I128" s="13">
        <v>3041</v>
      </c>
      <c r="J128" s="13" t="s">
        <v>355</v>
      </c>
      <c r="K128" s="13" t="s">
        <v>27</v>
      </c>
      <c r="L128" s="14">
        <v>131844.19894999999</v>
      </c>
      <c r="M128" s="14">
        <v>131844.19894999999</v>
      </c>
      <c r="N128" s="14">
        <v>0</v>
      </c>
      <c r="O128" s="14">
        <v>128576.79153</v>
      </c>
      <c r="P128" s="14">
        <v>128576.79153</v>
      </c>
      <c r="Q128" s="14">
        <v>0</v>
      </c>
      <c r="R128" s="14">
        <v>6535.5201299999999</v>
      </c>
      <c r="S128" s="14">
        <v>6535.5201299999999</v>
      </c>
      <c r="T128" s="15">
        <v>0</v>
      </c>
    </row>
    <row r="129" spans="1:20" x14ac:dyDescent="0.2">
      <c r="A129" s="10">
        <f t="shared" si="2"/>
        <v>117</v>
      </c>
      <c r="B129" s="16">
        <v>3</v>
      </c>
      <c r="C129" s="16" t="s">
        <v>353</v>
      </c>
      <c r="D129" s="16">
        <v>30</v>
      </c>
      <c r="E129" s="16" t="s">
        <v>354</v>
      </c>
      <c r="F129" s="16">
        <v>304</v>
      </c>
      <c r="G129" s="16" t="s">
        <v>594</v>
      </c>
      <c r="H129" s="16" t="s">
        <v>26</v>
      </c>
      <c r="I129" s="16">
        <v>3043</v>
      </c>
      <c r="J129" s="16" t="s">
        <v>356</v>
      </c>
      <c r="K129" s="16" t="s">
        <v>27</v>
      </c>
      <c r="L129" s="17">
        <v>412154.99560000002</v>
      </c>
      <c r="M129" s="17">
        <v>412154.99560000002</v>
      </c>
      <c r="N129" s="17">
        <v>0</v>
      </c>
      <c r="O129" s="17">
        <v>415296.64289000002</v>
      </c>
      <c r="P129" s="17">
        <v>415296.64289000002</v>
      </c>
      <c r="Q129" s="17">
        <v>0</v>
      </c>
      <c r="R129" s="17">
        <v>20770.936229999999</v>
      </c>
      <c r="S129" s="17">
        <v>20770.936229999999</v>
      </c>
      <c r="T129" s="18">
        <v>0</v>
      </c>
    </row>
    <row r="130" spans="1:20" x14ac:dyDescent="0.2">
      <c r="A130" s="11">
        <f t="shared" si="2"/>
        <v>118</v>
      </c>
      <c r="B130" s="13">
        <v>3</v>
      </c>
      <c r="C130" s="13" t="s">
        <v>353</v>
      </c>
      <c r="D130" s="13">
        <v>30</v>
      </c>
      <c r="E130" s="13" t="s">
        <v>354</v>
      </c>
      <c r="F130" s="13">
        <v>304</v>
      </c>
      <c r="G130" s="13" t="s">
        <v>594</v>
      </c>
      <c r="H130" s="13" t="s">
        <v>67</v>
      </c>
      <c r="I130" s="13"/>
      <c r="J130" s="13"/>
      <c r="K130" s="13" t="s">
        <v>26</v>
      </c>
      <c r="L130" s="14">
        <v>543999.19455000001</v>
      </c>
      <c r="M130" s="14">
        <v>543999.19455000001</v>
      </c>
      <c r="N130" s="14">
        <v>0</v>
      </c>
      <c r="O130" s="14">
        <v>543873.43441999995</v>
      </c>
      <c r="P130" s="14">
        <v>543873.43441999995</v>
      </c>
      <c r="Q130" s="14">
        <v>0</v>
      </c>
      <c r="R130" s="14">
        <v>27306.45636</v>
      </c>
      <c r="S130" s="14">
        <v>27306.45636</v>
      </c>
      <c r="T130" s="15">
        <v>0</v>
      </c>
    </row>
    <row r="131" spans="1:20" x14ac:dyDescent="0.2">
      <c r="A131" s="10">
        <f t="shared" si="2"/>
        <v>119</v>
      </c>
      <c r="B131" s="16">
        <v>3</v>
      </c>
      <c r="C131" s="16" t="s">
        <v>353</v>
      </c>
      <c r="D131" s="16">
        <v>30</v>
      </c>
      <c r="E131" s="16" t="s">
        <v>354</v>
      </c>
      <c r="F131" s="16">
        <v>304</v>
      </c>
      <c r="G131" s="16" t="s">
        <v>594</v>
      </c>
      <c r="H131" s="16" t="s">
        <v>68</v>
      </c>
      <c r="I131" s="16"/>
      <c r="J131" s="16"/>
      <c r="K131" s="16" t="s">
        <v>26</v>
      </c>
      <c r="L131" s="17">
        <v>543999.19455000001</v>
      </c>
      <c r="M131" s="17">
        <v>543999.19455000001</v>
      </c>
      <c r="N131" s="17">
        <v>0</v>
      </c>
      <c r="O131" s="17">
        <v>543873.43441999995</v>
      </c>
      <c r="P131" s="17">
        <v>543873.43441999995</v>
      </c>
      <c r="Q131" s="17">
        <v>0</v>
      </c>
      <c r="R131" s="17">
        <v>27306.45636</v>
      </c>
      <c r="S131" s="17">
        <v>27306.45636</v>
      </c>
      <c r="T131" s="18">
        <v>0</v>
      </c>
    </row>
    <row r="132" spans="1:20" x14ac:dyDescent="0.2">
      <c r="A132" s="11">
        <f t="shared" si="2"/>
        <v>120</v>
      </c>
      <c r="B132" s="13">
        <v>3</v>
      </c>
      <c r="C132" s="13" t="s">
        <v>353</v>
      </c>
      <c r="D132" s="13">
        <v>31</v>
      </c>
      <c r="E132" s="13" t="s">
        <v>357</v>
      </c>
      <c r="F132" s="13">
        <v>310</v>
      </c>
      <c r="G132" s="13" t="s">
        <v>358</v>
      </c>
      <c r="H132" s="13" t="s">
        <v>26</v>
      </c>
      <c r="I132" s="13">
        <v>3102</v>
      </c>
      <c r="J132" s="13" t="s">
        <v>359</v>
      </c>
      <c r="K132" s="13" t="s">
        <v>27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2.4240000000000001E-2</v>
      </c>
      <c r="S132" s="14">
        <v>2.4240000000000001E-2</v>
      </c>
      <c r="T132" s="15">
        <v>0</v>
      </c>
    </row>
    <row r="133" spans="1:20" x14ac:dyDescent="0.2">
      <c r="A133" s="10">
        <f t="shared" si="2"/>
        <v>121</v>
      </c>
      <c r="B133" s="16">
        <v>3</v>
      </c>
      <c r="C133" s="16" t="s">
        <v>353</v>
      </c>
      <c r="D133" s="16">
        <v>31</v>
      </c>
      <c r="E133" s="16" t="s">
        <v>357</v>
      </c>
      <c r="F133" s="16">
        <v>310</v>
      </c>
      <c r="G133" s="16" t="s">
        <v>358</v>
      </c>
      <c r="H133" s="16" t="s">
        <v>26</v>
      </c>
      <c r="I133" s="16">
        <v>3103</v>
      </c>
      <c r="J133" s="16" t="s">
        <v>360</v>
      </c>
      <c r="K133" s="16" t="s">
        <v>27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1050.0429999999999</v>
      </c>
      <c r="S133" s="17">
        <v>1050.0429999999999</v>
      </c>
      <c r="T133" s="18">
        <v>0</v>
      </c>
    </row>
    <row r="134" spans="1:20" x14ac:dyDescent="0.2">
      <c r="A134" s="11">
        <f t="shared" si="2"/>
        <v>122</v>
      </c>
      <c r="B134" s="13">
        <v>3</v>
      </c>
      <c r="C134" s="13" t="s">
        <v>353</v>
      </c>
      <c r="D134" s="13">
        <v>31</v>
      </c>
      <c r="E134" s="13" t="s">
        <v>357</v>
      </c>
      <c r="F134" s="13">
        <v>310</v>
      </c>
      <c r="G134" s="13" t="s">
        <v>358</v>
      </c>
      <c r="H134" s="13" t="s">
        <v>26</v>
      </c>
      <c r="I134" s="13">
        <v>3105</v>
      </c>
      <c r="J134" s="13" t="s">
        <v>361</v>
      </c>
      <c r="K134" s="13" t="s">
        <v>27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300</v>
      </c>
      <c r="S134" s="14">
        <v>300</v>
      </c>
      <c r="T134" s="15">
        <v>0</v>
      </c>
    </row>
    <row r="135" spans="1:20" x14ac:dyDescent="0.2">
      <c r="A135" s="10">
        <f t="shared" si="2"/>
        <v>123</v>
      </c>
      <c r="B135" s="16">
        <v>3</v>
      </c>
      <c r="C135" s="16" t="s">
        <v>353</v>
      </c>
      <c r="D135" s="16">
        <v>31</v>
      </c>
      <c r="E135" s="16" t="s">
        <v>357</v>
      </c>
      <c r="F135" s="16">
        <v>310</v>
      </c>
      <c r="G135" s="16" t="s">
        <v>358</v>
      </c>
      <c r="H135" s="16" t="s">
        <v>26</v>
      </c>
      <c r="I135" s="16">
        <v>3107</v>
      </c>
      <c r="J135" s="16" t="s">
        <v>362</v>
      </c>
      <c r="K135" s="16" t="s">
        <v>35</v>
      </c>
      <c r="L135" s="17">
        <v>614.90880000000004</v>
      </c>
      <c r="M135" s="17">
        <v>614.90880000000004</v>
      </c>
      <c r="N135" s="17">
        <v>0</v>
      </c>
      <c r="O135" s="17">
        <v>614.00196000000005</v>
      </c>
      <c r="P135" s="17">
        <v>614.00196000000005</v>
      </c>
      <c r="Q135" s="17">
        <v>0</v>
      </c>
      <c r="R135" s="17">
        <v>-614.00196000000005</v>
      </c>
      <c r="S135" s="17">
        <v>-614.00196000000005</v>
      </c>
      <c r="T135" s="18">
        <v>0</v>
      </c>
    </row>
    <row r="136" spans="1:20" x14ac:dyDescent="0.2">
      <c r="A136" s="11">
        <f t="shared" si="2"/>
        <v>124</v>
      </c>
      <c r="B136" s="13">
        <v>3</v>
      </c>
      <c r="C136" s="13" t="s">
        <v>353</v>
      </c>
      <c r="D136" s="13">
        <v>31</v>
      </c>
      <c r="E136" s="13" t="s">
        <v>357</v>
      </c>
      <c r="F136" s="13">
        <v>310</v>
      </c>
      <c r="G136" s="13" t="s">
        <v>358</v>
      </c>
      <c r="H136" s="13" t="s">
        <v>69</v>
      </c>
      <c r="I136" s="13"/>
      <c r="J136" s="13"/>
      <c r="K136" s="13" t="s">
        <v>26</v>
      </c>
      <c r="L136" s="14">
        <v>614.90880000000004</v>
      </c>
      <c r="M136" s="14">
        <v>614.90880000000004</v>
      </c>
      <c r="N136" s="14">
        <v>0</v>
      </c>
      <c r="O136" s="14">
        <v>614.00196000000005</v>
      </c>
      <c r="P136" s="14">
        <v>614.00196000000005</v>
      </c>
      <c r="Q136" s="14">
        <v>0</v>
      </c>
      <c r="R136" s="14">
        <v>736.06528000000003</v>
      </c>
      <c r="S136" s="14">
        <v>736.06528000000003</v>
      </c>
      <c r="T136" s="15">
        <v>0</v>
      </c>
    </row>
    <row r="137" spans="1:20" x14ac:dyDescent="0.2">
      <c r="A137" s="10">
        <f t="shared" si="2"/>
        <v>125</v>
      </c>
      <c r="B137" s="16">
        <v>3</v>
      </c>
      <c r="C137" s="16" t="s">
        <v>353</v>
      </c>
      <c r="D137" s="16">
        <v>31</v>
      </c>
      <c r="E137" s="16" t="s">
        <v>357</v>
      </c>
      <c r="F137" s="16">
        <v>311</v>
      </c>
      <c r="G137" s="16" t="s">
        <v>595</v>
      </c>
      <c r="H137" s="16" t="s">
        <v>26</v>
      </c>
      <c r="I137" s="16">
        <v>3114</v>
      </c>
      <c r="J137" s="16" t="s">
        <v>363</v>
      </c>
      <c r="K137" s="16" t="s">
        <v>27</v>
      </c>
      <c r="L137" s="17">
        <v>0</v>
      </c>
      <c r="M137" s="17">
        <v>0</v>
      </c>
      <c r="N137" s="17">
        <v>0</v>
      </c>
      <c r="O137" s="17">
        <v>100</v>
      </c>
      <c r="P137" s="17">
        <v>100</v>
      </c>
      <c r="Q137" s="17">
        <v>0</v>
      </c>
      <c r="R137" s="17">
        <v>14142</v>
      </c>
      <c r="S137" s="17">
        <v>14142</v>
      </c>
      <c r="T137" s="18">
        <v>0</v>
      </c>
    </row>
    <row r="138" spans="1:20" x14ac:dyDescent="0.2">
      <c r="A138" s="11">
        <f t="shared" si="2"/>
        <v>126</v>
      </c>
      <c r="B138" s="13">
        <v>3</v>
      </c>
      <c r="C138" s="13" t="s">
        <v>353</v>
      </c>
      <c r="D138" s="13">
        <v>31</v>
      </c>
      <c r="E138" s="13" t="s">
        <v>357</v>
      </c>
      <c r="F138" s="13">
        <v>311</v>
      </c>
      <c r="G138" s="13" t="s">
        <v>595</v>
      </c>
      <c r="H138" s="13" t="s">
        <v>26</v>
      </c>
      <c r="I138" s="13">
        <v>3118</v>
      </c>
      <c r="J138" s="13" t="s">
        <v>364</v>
      </c>
      <c r="K138" s="13" t="s">
        <v>27</v>
      </c>
      <c r="L138" s="14">
        <v>0</v>
      </c>
      <c r="M138" s="14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2828.91345</v>
      </c>
      <c r="S138" s="14">
        <v>2828.91345</v>
      </c>
      <c r="T138" s="15">
        <v>0</v>
      </c>
    </row>
    <row r="139" spans="1:20" x14ac:dyDescent="0.2">
      <c r="A139" s="10">
        <f t="shared" si="2"/>
        <v>127</v>
      </c>
      <c r="B139" s="16">
        <v>3</v>
      </c>
      <c r="C139" s="16" t="s">
        <v>353</v>
      </c>
      <c r="D139" s="16">
        <v>31</v>
      </c>
      <c r="E139" s="16" t="s">
        <v>357</v>
      </c>
      <c r="F139" s="16">
        <v>311</v>
      </c>
      <c r="G139" s="16" t="s">
        <v>595</v>
      </c>
      <c r="H139" s="16" t="s">
        <v>26</v>
      </c>
      <c r="I139" s="16">
        <v>3119</v>
      </c>
      <c r="J139" s="16" t="s">
        <v>365</v>
      </c>
      <c r="K139" s="16" t="s">
        <v>35</v>
      </c>
      <c r="L139" s="17">
        <v>100</v>
      </c>
      <c r="M139" s="17">
        <v>100</v>
      </c>
      <c r="N139" s="17">
        <v>0</v>
      </c>
      <c r="O139" s="17">
        <v>0</v>
      </c>
      <c r="P139" s="17">
        <v>0</v>
      </c>
      <c r="Q139" s="17">
        <v>0</v>
      </c>
      <c r="R139" s="17">
        <v>-16970.91345</v>
      </c>
      <c r="S139" s="17">
        <v>-16970.91345</v>
      </c>
      <c r="T139" s="18">
        <v>0</v>
      </c>
    </row>
    <row r="140" spans="1:20" x14ac:dyDescent="0.2">
      <c r="A140" s="11">
        <f t="shared" si="2"/>
        <v>128</v>
      </c>
      <c r="B140" s="13">
        <v>3</v>
      </c>
      <c r="C140" s="13" t="s">
        <v>353</v>
      </c>
      <c r="D140" s="13">
        <v>31</v>
      </c>
      <c r="E140" s="13" t="s">
        <v>357</v>
      </c>
      <c r="F140" s="13">
        <v>311</v>
      </c>
      <c r="G140" s="13" t="s">
        <v>595</v>
      </c>
      <c r="H140" s="13" t="s">
        <v>631</v>
      </c>
      <c r="I140" s="13"/>
      <c r="J140" s="13"/>
      <c r="K140" s="13" t="s">
        <v>26</v>
      </c>
      <c r="L140" s="14">
        <v>100</v>
      </c>
      <c r="M140" s="14">
        <v>100</v>
      </c>
      <c r="N140" s="14">
        <v>0</v>
      </c>
      <c r="O140" s="14">
        <v>100</v>
      </c>
      <c r="P140" s="14">
        <v>100</v>
      </c>
      <c r="Q140" s="14">
        <v>0</v>
      </c>
      <c r="R140" s="14">
        <v>0</v>
      </c>
      <c r="S140" s="14">
        <v>0</v>
      </c>
      <c r="T140" s="15">
        <v>0</v>
      </c>
    </row>
    <row r="141" spans="1:20" x14ac:dyDescent="0.2">
      <c r="A141" s="10">
        <f t="shared" si="2"/>
        <v>129</v>
      </c>
      <c r="B141" s="16">
        <v>3</v>
      </c>
      <c r="C141" s="16" t="s">
        <v>353</v>
      </c>
      <c r="D141" s="16">
        <v>31</v>
      </c>
      <c r="E141" s="16" t="s">
        <v>357</v>
      </c>
      <c r="F141" s="16">
        <v>311</v>
      </c>
      <c r="G141" s="16" t="s">
        <v>595</v>
      </c>
      <c r="H141" s="16" t="s">
        <v>70</v>
      </c>
      <c r="I141" s="16"/>
      <c r="J141" s="16"/>
      <c r="K141" s="16" t="s">
        <v>26</v>
      </c>
      <c r="L141" s="17">
        <v>714.90880000000004</v>
      </c>
      <c r="M141" s="17">
        <v>714.90880000000004</v>
      </c>
      <c r="N141" s="17">
        <v>0</v>
      </c>
      <c r="O141" s="17">
        <v>714.00196000000005</v>
      </c>
      <c r="P141" s="17">
        <v>714.00196000000005</v>
      </c>
      <c r="Q141" s="17">
        <v>0</v>
      </c>
      <c r="R141" s="17">
        <v>736.06528000000003</v>
      </c>
      <c r="S141" s="17">
        <v>736.06528000000003</v>
      </c>
      <c r="T141" s="18">
        <v>0</v>
      </c>
    </row>
    <row r="142" spans="1:20" x14ac:dyDescent="0.2">
      <c r="A142" s="11">
        <f t="shared" si="2"/>
        <v>130</v>
      </c>
      <c r="B142" s="13">
        <v>3</v>
      </c>
      <c r="C142" s="13" t="s">
        <v>353</v>
      </c>
      <c r="D142" s="13">
        <v>34</v>
      </c>
      <c r="E142" s="13" t="s">
        <v>632</v>
      </c>
      <c r="F142" s="13">
        <v>340</v>
      </c>
      <c r="G142" s="13" t="s">
        <v>632</v>
      </c>
      <c r="H142" s="13" t="s">
        <v>26</v>
      </c>
      <c r="I142" s="13">
        <v>3402</v>
      </c>
      <c r="J142" s="13" t="s">
        <v>366</v>
      </c>
      <c r="K142" s="13" t="s">
        <v>27</v>
      </c>
      <c r="L142" s="14">
        <v>985.21091999999999</v>
      </c>
      <c r="M142" s="14">
        <v>985.21091999999999</v>
      </c>
      <c r="N142" s="14">
        <v>0</v>
      </c>
      <c r="O142" s="14">
        <v>1438.44265</v>
      </c>
      <c r="P142" s="14">
        <v>1438.44265</v>
      </c>
      <c r="Q142" s="14">
        <v>0</v>
      </c>
      <c r="R142" s="14">
        <v>21899.466380000002</v>
      </c>
      <c r="S142" s="14">
        <v>21899.466380000002</v>
      </c>
      <c r="T142" s="15">
        <v>0</v>
      </c>
    </row>
    <row r="143" spans="1:20" x14ac:dyDescent="0.2">
      <c r="A143" s="10">
        <f t="shared" si="2"/>
        <v>131</v>
      </c>
      <c r="B143" s="16">
        <v>3</v>
      </c>
      <c r="C143" s="16" t="s">
        <v>353</v>
      </c>
      <c r="D143" s="16">
        <v>34</v>
      </c>
      <c r="E143" s="16" t="s">
        <v>632</v>
      </c>
      <c r="F143" s="16">
        <v>340</v>
      </c>
      <c r="G143" s="16" t="s">
        <v>632</v>
      </c>
      <c r="H143" s="16" t="s">
        <v>26</v>
      </c>
      <c r="I143" s="16">
        <v>3409</v>
      </c>
      <c r="J143" s="16" t="s">
        <v>71</v>
      </c>
      <c r="K143" s="16" t="s">
        <v>27</v>
      </c>
      <c r="L143" s="17">
        <v>2687.8</v>
      </c>
      <c r="M143" s="17">
        <v>2687.8</v>
      </c>
      <c r="N143" s="17">
        <v>0</v>
      </c>
      <c r="O143" s="17">
        <v>0</v>
      </c>
      <c r="P143" s="17">
        <v>0</v>
      </c>
      <c r="Q143" s="17">
        <v>0</v>
      </c>
      <c r="R143" s="17">
        <v>68420.679000000004</v>
      </c>
      <c r="S143" s="17">
        <v>68420.679000000004</v>
      </c>
      <c r="T143" s="18">
        <v>0</v>
      </c>
    </row>
    <row r="144" spans="1:20" x14ac:dyDescent="0.2">
      <c r="A144" s="11">
        <f t="shared" si="2"/>
        <v>132</v>
      </c>
      <c r="B144" s="13">
        <v>3</v>
      </c>
      <c r="C144" s="13" t="s">
        <v>353</v>
      </c>
      <c r="D144" s="13">
        <v>34</v>
      </c>
      <c r="E144" s="13" t="s">
        <v>632</v>
      </c>
      <c r="F144" s="13">
        <v>340</v>
      </c>
      <c r="G144" s="13" t="s">
        <v>632</v>
      </c>
      <c r="H144" s="13" t="s">
        <v>72</v>
      </c>
      <c r="I144" s="13"/>
      <c r="J144" s="13"/>
      <c r="K144" s="13" t="s">
        <v>26</v>
      </c>
      <c r="L144" s="14">
        <v>3673.0109200000002</v>
      </c>
      <c r="M144" s="14">
        <v>3673.0109200000002</v>
      </c>
      <c r="N144" s="14">
        <v>0</v>
      </c>
      <c r="O144" s="14">
        <v>1438.44265</v>
      </c>
      <c r="P144" s="14">
        <v>1438.44265</v>
      </c>
      <c r="Q144" s="14">
        <v>0</v>
      </c>
      <c r="R144" s="14">
        <v>90320.145380000002</v>
      </c>
      <c r="S144" s="14">
        <v>90320.145380000002</v>
      </c>
      <c r="T144" s="15">
        <v>0</v>
      </c>
    </row>
    <row r="145" spans="1:20" x14ac:dyDescent="0.2">
      <c r="A145" s="10">
        <f t="shared" si="2"/>
        <v>133</v>
      </c>
      <c r="B145" s="16">
        <v>3</v>
      </c>
      <c r="C145" s="16" t="s">
        <v>353</v>
      </c>
      <c r="D145" s="16">
        <v>34</v>
      </c>
      <c r="E145" s="16" t="s">
        <v>632</v>
      </c>
      <c r="F145" s="16">
        <v>340</v>
      </c>
      <c r="G145" s="16" t="s">
        <v>632</v>
      </c>
      <c r="H145" s="16" t="s">
        <v>73</v>
      </c>
      <c r="I145" s="16"/>
      <c r="J145" s="16"/>
      <c r="K145" s="16" t="s">
        <v>26</v>
      </c>
      <c r="L145" s="17">
        <v>3673.0109200000002</v>
      </c>
      <c r="M145" s="17">
        <v>3673.0109200000002</v>
      </c>
      <c r="N145" s="17">
        <v>0</v>
      </c>
      <c r="O145" s="17">
        <v>1438.44265</v>
      </c>
      <c r="P145" s="17">
        <v>1438.44265</v>
      </c>
      <c r="Q145" s="17">
        <v>0</v>
      </c>
      <c r="R145" s="17">
        <v>90320.145380000002</v>
      </c>
      <c r="S145" s="17">
        <v>90320.145380000002</v>
      </c>
      <c r="T145" s="18">
        <v>0</v>
      </c>
    </row>
    <row r="146" spans="1:20" x14ac:dyDescent="0.2">
      <c r="A146" s="11">
        <f t="shared" si="2"/>
        <v>134</v>
      </c>
      <c r="B146" s="13">
        <v>3</v>
      </c>
      <c r="C146" s="13" t="s">
        <v>353</v>
      </c>
      <c r="D146" s="13">
        <v>35</v>
      </c>
      <c r="E146" s="13" t="s">
        <v>367</v>
      </c>
      <c r="F146" s="13">
        <v>350</v>
      </c>
      <c r="G146" s="13" t="s">
        <v>368</v>
      </c>
      <c r="H146" s="13" t="s">
        <v>26</v>
      </c>
      <c r="I146" s="13">
        <v>3500</v>
      </c>
      <c r="J146" s="13" t="s">
        <v>368</v>
      </c>
      <c r="K146" s="13" t="s">
        <v>27</v>
      </c>
      <c r="L146" s="14">
        <v>48087.451359999999</v>
      </c>
      <c r="M146" s="14">
        <v>48087.451359999999</v>
      </c>
      <c r="N146" s="14">
        <v>0</v>
      </c>
      <c r="O146" s="14">
        <v>34666.636740000002</v>
      </c>
      <c r="P146" s="14">
        <v>34666.636740000002</v>
      </c>
      <c r="Q146" s="14">
        <v>0</v>
      </c>
      <c r="R146" s="14">
        <v>52940.070789999998</v>
      </c>
      <c r="S146" s="14">
        <v>52940.070789999998</v>
      </c>
      <c r="T146" s="15">
        <v>0</v>
      </c>
    </row>
    <row r="147" spans="1:20" x14ac:dyDescent="0.2">
      <c r="A147" s="10">
        <f t="shared" si="2"/>
        <v>135</v>
      </c>
      <c r="B147" s="16">
        <v>3</v>
      </c>
      <c r="C147" s="16" t="s">
        <v>353</v>
      </c>
      <c r="D147" s="16">
        <v>35</v>
      </c>
      <c r="E147" s="16" t="s">
        <v>367</v>
      </c>
      <c r="F147" s="16">
        <v>350</v>
      </c>
      <c r="G147" s="16" t="s">
        <v>368</v>
      </c>
      <c r="H147" s="16" t="s">
        <v>74</v>
      </c>
      <c r="I147" s="16"/>
      <c r="J147" s="16"/>
      <c r="K147" s="16" t="s">
        <v>26</v>
      </c>
      <c r="L147" s="17">
        <v>48087.451359999999</v>
      </c>
      <c r="M147" s="17">
        <v>48087.451359999999</v>
      </c>
      <c r="N147" s="17">
        <v>0</v>
      </c>
      <c r="O147" s="17">
        <v>34666.636740000002</v>
      </c>
      <c r="P147" s="17">
        <v>34666.636740000002</v>
      </c>
      <c r="Q147" s="17">
        <v>0</v>
      </c>
      <c r="R147" s="17">
        <v>52940.070789999998</v>
      </c>
      <c r="S147" s="17">
        <v>52940.070789999998</v>
      </c>
      <c r="T147" s="18">
        <v>0</v>
      </c>
    </row>
    <row r="148" spans="1:20" x14ac:dyDescent="0.2">
      <c r="A148" s="11">
        <f t="shared" si="2"/>
        <v>136</v>
      </c>
      <c r="B148" s="13">
        <v>3</v>
      </c>
      <c r="C148" s="13" t="s">
        <v>353</v>
      </c>
      <c r="D148" s="13">
        <v>35</v>
      </c>
      <c r="E148" s="13" t="s">
        <v>367</v>
      </c>
      <c r="F148" s="13">
        <v>351</v>
      </c>
      <c r="G148" s="13" t="s">
        <v>369</v>
      </c>
      <c r="H148" s="13" t="s">
        <v>26</v>
      </c>
      <c r="I148" s="13">
        <v>3510</v>
      </c>
      <c r="J148" s="13" t="s">
        <v>370</v>
      </c>
      <c r="K148" s="13" t="s">
        <v>27</v>
      </c>
      <c r="L148" s="14">
        <v>27938.975129999999</v>
      </c>
      <c r="M148" s="14">
        <v>27938.975129999999</v>
      </c>
      <c r="N148" s="14">
        <v>0</v>
      </c>
      <c r="O148" s="14">
        <v>25952.747579999999</v>
      </c>
      <c r="P148" s="14">
        <v>25952.747579999999</v>
      </c>
      <c r="Q148" s="14">
        <v>0</v>
      </c>
      <c r="R148" s="14">
        <v>6136.5222599999997</v>
      </c>
      <c r="S148" s="14">
        <v>6136.5222599999997</v>
      </c>
      <c r="T148" s="15">
        <v>0</v>
      </c>
    </row>
    <row r="149" spans="1:20" x14ac:dyDescent="0.2">
      <c r="A149" s="10">
        <f t="shared" si="2"/>
        <v>137</v>
      </c>
      <c r="B149" s="16">
        <v>3</v>
      </c>
      <c r="C149" s="16" t="s">
        <v>353</v>
      </c>
      <c r="D149" s="16">
        <v>35</v>
      </c>
      <c r="E149" s="16" t="s">
        <v>367</v>
      </c>
      <c r="F149" s="16">
        <v>351</v>
      </c>
      <c r="G149" s="16" t="s">
        <v>369</v>
      </c>
      <c r="H149" s="16" t="s">
        <v>26</v>
      </c>
      <c r="I149" s="16">
        <v>3519</v>
      </c>
      <c r="J149" s="16" t="s">
        <v>75</v>
      </c>
      <c r="K149" s="16" t="s">
        <v>27</v>
      </c>
      <c r="L149" s="17">
        <v>74248.125279999993</v>
      </c>
      <c r="M149" s="17">
        <v>74248.125279999993</v>
      </c>
      <c r="N149" s="17">
        <v>0</v>
      </c>
      <c r="O149" s="17">
        <v>74572.014540000004</v>
      </c>
      <c r="P149" s="17">
        <v>74572.014540000004</v>
      </c>
      <c r="Q149" s="17">
        <v>0</v>
      </c>
      <c r="R149" s="17">
        <v>8647.3425900000002</v>
      </c>
      <c r="S149" s="17">
        <v>8647.3425900000002</v>
      </c>
      <c r="T149" s="18">
        <v>0</v>
      </c>
    </row>
    <row r="150" spans="1:20" x14ac:dyDescent="0.2">
      <c r="A150" s="11">
        <f t="shared" si="2"/>
        <v>138</v>
      </c>
      <c r="B150" s="13">
        <v>3</v>
      </c>
      <c r="C150" s="13" t="s">
        <v>353</v>
      </c>
      <c r="D150" s="13">
        <v>35</v>
      </c>
      <c r="E150" s="13" t="s">
        <v>367</v>
      </c>
      <c r="F150" s="13">
        <v>351</v>
      </c>
      <c r="G150" s="13" t="s">
        <v>369</v>
      </c>
      <c r="H150" s="13" t="s">
        <v>76</v>
      </c>
      <c r="I150" s="13"/>
      <c r="J150" s="13"/>
      <c r="K150" s="13" t="s">
        <v>26</v>
      </c>
      <c r="L150" s="14">
        <v>102187.10041</v>
      </c>
      <c r="M150" s="14">
        <v>102187.10041</v>
      </c>
      <c r="N150" s="14">
        <v>0</v>
      </c>
      <c r="O150" s="14">
        <v>100524.76212</v>
      </c>
      <c r="P150" s="14">
        <v>100524.76212</v>
      </c>
      <c r="Q150" s="14">
        <v>0</v>
      </c>
      <c r="R150" s="14">
        <v>14783.86485</v>
      </c>
      <c r="S150" s="14">
        <v>14783.86485</v>
      </c>
      <c r="T150" s="15">
        <v>0</v>
      </c>
    </row>
    <row r="151" spans="1:20" x14ac:dyDescent="0.2">
      <c r="A151" s="10">
        <f t="shared" si="2"/>
        <v>139</v>
      </c>
      <c r="B151" s="16">
        <v>3</v>
      </c>
      <c r="C151" s="16" t="s">
        <v>353</v>
      </c>
      <c r="D151" s="16">
        <v>35</v>
      </c>
      <c r="E151" s="16" t="s">
        <v>367</v>
      </c>
      <c r="F151" s="16">
        <v>352</v>
      </c>
      <c r="G151" s="16" t="s">
        <v>77</v>
      </c>
      <c r="H151" s="16" t="s">
        <v>26</v>
      </c>
      <c r="I151" s="16">
        <v>3520</v>
      </c>
      <c r="J151" s="16" t="s">
        <v>371</v>
      </c>
      <c r="K151" s="16" t="s">
        <v>27</v>
      </c>
      <c r="L151" s="17">
        <v>2.83297</v>
      </c>
      <c r="M151" s="17">
        <v>2.83297</v>
      </c>
      <c r="N151" s="17">
        <v>0</v>
      </c>
      <c r="O151" s="17">
        <v>0</v>
      </c>
      <c r="P151" s="17">
        <v>0</v>
      </c>
      <c r="Q151" s="17">
        <v>0</v>
      </c>
      <c r="R151" s="17">
        <v>179731.11601</v>
      </c>
      <c r="S151" s="17">
        <v>179731.11601</v>
      </c>
      <c r="T151" s="18">
        <v>0</v>
      </c>
    </row>
    <row r="152" spans="1:20" x14ac:dyDescent="0.2">
      <c r="A152" s="11">
        <f t="shared" si="2"/>
        <v>140</v>
      </c>
      <c r="B152" s="13">
        <v>3</v>
      </c>
      <c r="C152" s="13" t="s">
        <v>353</v>
      </c>
      <c r="D152" s="13">
        <v>35</v>
      </c>
      <c r="E152" s="13" t="s">
        <v>367</v>
      </c>
      <c r="F152" s="13">
        <v>352</v>
      </c>
      <c r="G152" s="13" t="s">
        <v>77</v>
      </c>
      <c r="H152" s="13" t="s">
        <v>26</v>
      </c>
      <c r="I152" s="13">
        <v>3521</v>
      </c>
      <c r="J152" s="13" t="s">
        <v>372</v>
      </c>
      <c r="K152" s="13" t="s">
        <v>27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220317.149</v>
      </c>
      <c r="S152" s="14">
        <v>220317.149</v>
      </c>
      <c r="T152" s="15">
        <v>0</v>
      </c>
    </row>
    <row r="153" spans="1:20" x14ac:dyDescent="0.2">
      <c r="A153" s="10">
        <f t="shared" si="2"/>
        <v>141</v>
      </c>
      <c r="B153" s="16">
        <v>3</v>
      </c>
      <c r="C153" s="16" t="s">
        <v>353</v>
      </c>
      <c r="D153" s="16">
        <v>35</v>
      </c>
      <c r="E153" s="16" t="s">
        <v>367</v>
      </c>
      <c r="F153" s="16">
        <v>352</v>
      </c>
      <c r="G153" s="16" t="s">
        <v>77</v>
      </c>
      <c r="H153" s="16" t="s">
        <v>26</v>
      </c>
      <c r="I153" s="16">
        <v>3522</v>
      </c>
      <c r="J153" s="16" t="s">
        <v>373</v>
      </c>
      <c r="K153" s="16" t="s">
        <v>27</v>
      </c>
      <c r="L153" s="17">
        <v>29973.165560000001</v>
      </c>
      <c r="M153" s="17">
        <v>29973.165560000001</v>
      </c>
      <c r="N153" s="17">
        <v>0</v>
      </c>
      <c r="O153" s="17">
        <v>29484.95291</v>
      </c>
      <c r="P153" s="17">
        <v>29484.95291</v>
      </c>
      <c r="Q153" s="17">
        <v>0</v>
      </c>
      <c r="R153" s="17">
        <v>1680.4551100000001</v>
      </c>
      <c r="S153" s="17">
        <v>1680.4551100000001</v>
      </c>
      <c r="T153" s="18">
        <v>0</v>
      </c>
    </row>
    <row r="154" spans="1:20" x14ac:dyDescent="0.2">
      <c r="A154" s="11">
        <f t="shared" si="2"/>
        <v>142</v>
      </c>
      <c r="B154" s="13">
        <v>3</v>
      </c>
      <c r="C154" s="13" t="s">
        <v>353</v>
      </c>
      <c r="D154" s="13">
        <v>35</v>
      </c>
      <c r="E154" s="13" t="s">
        <v>367</v>
      </c>
      <c r="F154" s="13">
        <v>352</v>
      </c>
      <c r="G154" s="13" t="s">
        <v>77</v>
      </c>
      <c r="H154" s="13" t="s">
        <v>78</v>
      </c>
      <c r="I154" s="13"/>
      <c r="J154" s="13"/>
      <c r="K154" s="13" t="s">
        <v>26</v>
      </c>
      <c r="L154" s="14">
        <v>29975.998530000001</v>
      </c>
      <c r="M154" s="14">
        <v>29975.998530000001</v>
      </c>
      <c r="N154" s="14">
        <v>0</v>
      </c>
      <c r="O154" s="14">
        <v>29484.95291</v>
      </c>
      <c r="P154" s="14">
        <v>29484.95291</v>
      </c>
      <c r="Q154" s="14">
        <v>0</v>
      </c>
      <c r="R154" s="14">
        <v>401728.72012000001</v>
      </c>
      <c r="S154" s="14">
        <v>401728.72012000001</v>
      </c>
      <c r="T154" s="15">
        <v>0</v>
      </c>
    </row>
    <row r="155" spans="1:20" x14ac:dyDescent="0.2">
      <c r="A155" s="10">
        <f t="shared" si="2"/>
        <v>143</v>
      </c>
      <c r="B155" s="16">
        <v>3</v>
      </c>
      <c r="C155" s="16" t="s">
        <v>353</v>
      </c>
      <c r="D155" s="16">
        <v>35</v>
      </c>
      <c r="E155" s="16" t="s">
        <v>367</v>
      </c>
      <c r="F155" s="16">
        <v>354</v>
      </c>
      <c r="G155" s="16" t="s">
        <v>374</v>
      </c>
      <c r="H155" s="16" t="s">
        <v>26</v>
      </c>
      <c r="I155" s="16">
        <v>3540</v>
      </c>
      <c r="J155" s="16" t="s">
        <v>375</v>
      </c>
      <c r="K155" s="16" t="s">
        <v>27</v>
      </c>
      <c r="L155" s="17">
        <v>6393247.6072500004</v>
      </c>
      <c r="M155" s="17">
        <v>1001094.4151400001</v>
      </c>
      <c r="N155" s="17">
        <v>5392153.1921100002</v>
      </c>
      <c r="O155" s="17">
        <v>6394771.2790200002</v>
      </c>
      <c r="P155" s="17">
        <v>1002618.08691</v>
      </c>
      <c r="Q155" s="17">
        <v>5392153.1921100002</v>
      </c>
      <c r="R155" s="17">
        <v>476.44887999999997</v>
      </c>
      <c r="S155" s="17">
        <v>476.44887999999997</v>
      </c>
      <c r="T155" s="18">
        <v>0</v>
      </c>
    </row>
    <row r="156" spans="1:20" x14ac:dyDescent="0.2">
      <c r="A156" s="11">
        <f t="shared" si="2"/>
        <v>144</v>
      </c>
      <c r="B156" s="13">
        <v>3</v>
      </c>
      <c r="C156" s="13" t="s">
        <v>353</v>
      </c>
      <c r="D156" s="13">
        <v>35</v>
      </c>
      <c r="E156" s="13" t="s">
        <v>367</v>
      </c>
      <c r="F156" s="13">
        <v>354</v>
      </c>
      <c r="G156" s="13" t="s">
        <v>374</v>
      </c>
      <c r="H156" s="13" t="s">
        <v>26</v>
      </c>
      <c r="I156" s="13">
        <v>3541</v>
      </c>
      <c r="J156" s="13" t="s">
        <v>376</v>
      </c>
      <c r="K156" s="13" t="s">
        <v>27</v>
      </c>
      <c r="L156" s="14">
        <v>13602040.77581</v>
      </c>
      <c r="M156" s="14">
        <v>11098072.57804</v>
      </c>
      <c r="N156" s="14">
        <v>2503968.19777</v>
      </c>
      <c r="O156" s="14">
        <v>13505321.915130001</v>
      </c>
      <c r="P156" s="14">
        <v>11098072.57804</v>
      </c>
      <c r="Q156" s="14">
        <v>2407249.33709</v>
      </c>
      <c r="R156" s="14">
        <v>96798.060679999995</v>
      </c>
      <c r="S156" s="14">
        <v>79.2</v>
      </c>
      <c r="T156" s="15">
        <v>96718.860679999998</v>
      </c>
    </row>
    <row r="157" spans="1:20" x14ac:dyDescent="0.2">
      <c r="A157" s="10">
        <f t="shared" si="2"/>
        <v>145</v>
      </c>
      <c r="B157" s="16">
        <v>3</v>
      </c>
      <c r="C157" s="16" t="s">
        <v>353</v>
      </c>
      <c r="D157" s="16">
        <v>35</v>
      </c>
      <c r="E157" s="16" t="s">
        <v>367</v>
      </c>
      <c r="F157" s="16">
        <v>354</v>
      </c>
      <c r="G157" s="16" t="s">
        <v>374</v>
      </c>
      <c r="H157" s="16" t="s">
        <v>26</v>
      </c>
      <c r="I157" s="16">
        <v>3542</v>
      </c>
      <c r="J157" s="16" t="s">
        <v>633</v>
      </c>
      <c r="K157" s="16" t="s">
        <v>27</v>
      </c>
      <c r="L157" s="17">
        <v>1530007.1693800001</v>
      </c>
      <c r="M157" s="17">
        <v>1530007.1693800001</v>
      </c>
      <c r="N157" s="17">
        <v>0</v>
      </c>
      <c r="O157" s="17">
        <v>1530007.1693800001</v>
      </c>
      <c r="P157" s="17">
        <v>1530007.1693800001</v>
      </c>
      <c r="Q157" s="17">
        <v>0</v>
      </c>
      <c r="R157" s="17">
        <v>0</v>
      </c>
      <c r="S157" s="17">
        <v>0</v>
      </c>
      <c r="T157" s="18">
        <v>0</v>
      </c>
    </row>
    <row r="158" spans="1:20" x14ac:dyDescent="0.2">
      <c r="A158" s="11">
        <f t="shared" ref="A158:A221" si="3">ROW(A146)</f>
        <v>146</v>
      </c>
      <c r="B158" s="13">
        <v>3</v>
      </c>
      <c r="C158" s="13" t="s">
        <v>353</v>
      </c>
      <c r="D158" s="13">
        <v>35</v>
      </c>
      <c r="E158" s="13" t="s">
        <v>367</v>
      </c>
      <c r="F158" s="13">
        <v>354</v>
      </c>
      <c r="G158" s="13" t="s">
        <v>374</v>
      </c>
      <c r="H158" s="13" t="s">
        <v>79</v>
      </c>
      <c r="I158" s="13"/>
      <c r="J158" s="13"/>
      <c r="K158" s="13" t="s">
        <v>26</v>
      </c>
      <c r="L158" s="14">
        <v>21525295.552439999</v>
      </c>
      <c r="M158" s="14">
        <v>13629174.162559999</v>
      </c>
      <c r="N158" s="14">
        <v>7896121.3898799997</v>
      </c>
      <c r="O158" s="14">
        <v>21430100.363529999</v>
      </c>
      <c r="P158" s="14">
        <v>13630697.83433</v>
      </c>
      <c r="Q158" s="14">
        <v>7799402.5291999998</v>
      </c>
      <c r="R158" s="14">
        <v>97274.509560000006</v>
      </c>
      <c r="S158" s="14">
        <v>555.64887999999996</v>
      </c>
      <c r="T158" s="15">
        <v>96718.860679999998</v>
      </c>
    </row>
    <row r="159" spans="1:20" x14ac:dyDescent="0.2">
      <c r="A159" s="10">
        <f t="shared" si="3"/>
        <v>147</v>
      </c>
      <c r="B159" s="16">
        <v>3</v>
      </c>
      <c r="C159" s="16" t="s">
        <v>353</v>
      </c>
      <c r="D159" s="16">
        <v>35</v>
      </c>
      <c r="E159" s="16" t="s">
        <v>367</v>
      </c>
      <c r="F159" s="16">
        <v>355</v>
      </c>
      <c r="G159" s="16" t="s">
        <v>377</v>
      </c>
      <c r="H159" s="16" t="s">
        <v>26</v>
      </c>
      <c r="I159" s="16">
        <v>3550</v>
      </c>
      <c r="J159" s="16" t="s">
        <v>378</v>
      </c>
      <c r="K159" s="16" t="s">
        <v>27</v>
      </c>
      <c r="L159" s="17">
        <v>331.60933999999997</v>
      </c>
      <c r="M159" s="17">
        <v>246.73060000000001</v>
      </c>
      <c r="N159" s="17">
        <v>84.878739999999993</v>
      </c>
      <c r="O159" s="17">
        <v>354.41681999999997</v>
      </c>
      <c r="P159" s="17">
        <v>269.53807999999998</v>
      </c>
      <c r="Q159" s="17">
        <v>84.878739999999993</v>
      </c>
      <c r="R159" s="17">
        <v>0</v>
      </c>
      <c r="S159" s="17">
        <v>0</v>
      </c>
      <c r="T159" s="18">
        <v>0</v>
      </c>
    </row>
    <row r="160" spans="1:20" x14ac:dyDescent="0.2">
      <c r="A160" s="11">
        <f t="shared" si="3"/>
        <v>148</v>
      </c>
      <c r="B160" s="13">
        <v>3</v>
      </c>
      <c r="C160" s="13" t="s">
        <v>353</v>
      </c>
      <c r="D160" s="13">
        <v>35</v>
      </c>
      <c r="E160" s="13" t="s">
        <v>367</v>
      </c>
      <c r="F160" s="13">
        <v>355</v>
      </c>
      <c r="G160" s="13" t="s">
        <v>377</v>
      </c>
      <c r="H160" s="13" t="s">
        <v>26</v>
      </c>
      <c r="I160" s="13">
        <v>3551</v>
      </c>
      <c r="J160" s="13" t="s">
        <v>634</v>
      </c>
      <c r="K160" s="13" t="s">
        <v>27</v>
      </c>
      <c r="L160" s="14">
        <v>5.1210000000000004</v>
      </c>
      <c r="M160" s="14">
        <v>5.1210000000000004</v>
      </c>
      <c r="N160" s="14">
        <v>0</v>
      </c>
      <c r="O160" s="14">
        <v>5.1210000000000004</v>
      </c>
      <c r="P160" s="14">
        <v>5.1210000000000004</v>
      </c>
      <c r="Q160" s="14">
        <v>0</v>
      </c>
      <c r="R160" s="14">
        <v>0</v>
      </c>
      <c r="S160" s="14">
        <v>0</v>
      </c>
      <c r="T160" s="15">
        <v>0</v>
      </c>
    </row>
    <row r="161" spans="1:20" x14ac:dyDescent="0.2">
      <c r="A161" s="10">
        <f t="shared" si="3"/>
        <v>149</v>
      </c>
      <c r="B161" s="16">
        <v>3</v>
      </c>
      <c r="C161" s="16" t="s">
        <v>353</v>
      </c>
      <c r="D161" s="16">
        <v>35</v>
      </c>
      <c r="E161" s="16" t="s">
        <v>367</v>
      </c>
      <c r="F161" s="16">
        <v>355</v>
      </c>
      <c r="G161" s="16" t="s">
        <v>377</v>
      </c>
      <c r="H161" s="16" t="s">
        <v>26</v>
      </c>
      <c r="I161" s="16">
        <v>3552</v>
      </c>
      <c r="J161" s="16" t="s">
        <v>379</v>
      </c>
      <c r="K161" s="16" t="s">
        <v>27</v>
      </c>
      <c r="L161" s="17">
        <v>519.40647999999999</v>
      </c>
      <c r="M161" s="17">
        <v>518.34199999999998</v>
      </c>
      <c r="N161" s="17">
        <v>1.0644800000000001</v>
      </c>
      <c r="O161" s="17">
        <v>510.97295000000003</v>
      </c>
      <c r="P161" s="17">
        <v>508.26100000000002</v>
      </c>
      <c r="Q161" s="17">
        <v>2.7119499999999999</v>
      </c>
      <c r="R161" s="17">
        <v>99.630780000000001</v>
      </c>
      <c r="S161" s="17">
        <v>58.139310000000002</v>
      </c>
      <c r="T161" s="18">
        <v>41.49147</v>
      </c>
    </row>
    <row r="162" spans="1:20" x14ac:dyDescent="0.2">
      <c r="A162" s="11">
        <f t="shared" si="3"/>
        <v>150</v>
      </c>
      <c r="B162" s="13">
        <v>3</v>
      </c>
      <c r="C162" s="13" t="s">
        <v>353</v>
      </c>
      <c r="D162" s="13">
        <v>35</v>
      </c>
      <c r="E162" s="13" t="s">
        <v>367</v>
      </c>
      <c r="F162" s="13">
        <v>355</v>
      </c>
      <c r="G162" s="13" t="s">
        <v>377</v>
      </c>
      <c r="H162" s="13" t="s">
        <v>26</v>
      </c>
      <c r="I162" s="13">
        <v>3559</v>
      </c>
      <c r="J162" s="13" t="s">
        <v>380</v>
      </c>
      <c r="K162" s="13" t="s">
        <v>27</v>
      </c>
      <c r="L162" s="14">
        <v>19500.050459999999</v>
      </c>
      <c r="M162" s="14">
        <v>19500.050459999999</v>
      </c>
      <c r="N162" s="14">
        <v>0</v>
      </c>
      <c r="O162" s="14">
        <v>19539.058110000002</v>
      </c>
      <c r="P162" s="14">
        <v>19539.058110000002</v>
      </c>
      <c r="Q162" s="14">
        <v>0</v>
      </c>
      <c r="R162" s="14">
        <v>84.878749999999997</v>
      </c>
      <c r="S162" s="14">
        <v>84.878749999999997</v>
      </c>
      <c r="T162" s="15">
        <v>0</v>
      </c>
    </row>
    <row r="163" spans="1:20" x14ac:dyDescent="0.2">
      <c r="A163" s="10">
        <f t="shared" si="3"/>
        <v>151</v>
      </c>
      <c r="B163" s="16">
        <v>3</v>
      </c>
      <c r="C163" s="16" t="s">
        <v>353</v>
      </c>
      <c r="D163" s="16">
        <v>35</v>
      </c>
      <c r="E163" s="16" t="s">
        <v>367</v>
      </c>
      <c r="F163" s="16">
        <v>355</v>
      </c>
      <c r="G163" s="16" t="s">
        <v>377</v>
      </c>
      <c r="H163" s="16" t="s">
        <v>80</v>
      </c>
      <c r="I163" s="16"/>
      <c r="J163" s="16"/>
      <c r="K163" s="16" t="s">
        <v>26</v>
      </c>
      <c r="L163" s="17">
        <v>20356.187279999998</v>
      </c>
      <c r="M163" s="17">
        <v>20270.244060000001</v>
      </c>
      <c r="N163" s="17">
        <v>85.943219999999997</v>
      </c>
      <c r="O163" s="17">
        <v>20409.568879999999</v>
      </c>
      <c r="P163" s="17">
        <v>20321.978190000002</v>
      </c>
      <c r="Q163" s="17">
        <v>87.590689999999995</v>
      </c>
      <c r="R163" s="17">
        <v>184.50953000000001</v>
      </c>
      <c r="S163" s="17">
        <v>143.01805999999999</v>
      </c>
      <c r="T163" s="18">
        <v>41.49147</v>
      </c>
    </row>
    <row r="164" spans="1:20" x14ac:dyDescent="0.2">
      <c r="A164" s="11">
        <f t="shared" si="3"/>
        <v>152</v>
      </c>
      <c r="B164" s="13">
        <v>3</v>
      </c>
      <c r="C164" s="13" t="s">
        <v>353</v>
      </c>
      <c r="D164" s="13">
        <v>35</v>
      </c>
      <c r="E164" s="13" t="s">
        <v>367</v>
      </c>
      <c r="F164" s="13">
        <v>357</v>
      </c>
      <c r="G164" s="13" t="s">
        <v>381</v>
      </c>
      <c r="H164" s="13" t="s">
        <v>26</v>
      </c>
      <c r="I164" s="13">
        <v>3570</v>
      </c>
      <c r="J164" s="13" t="s">
        <v>382</v>
      </c>
      <c r="K164" s="13" t="s">
        <v>27</v>
      </c>
      <c r="L164" s="14">
        <v>4302.0064599999996</v>
      </c>
      <c r="M164" s="14">
        <v>4302.0064599999996</v>
      </c>
      <c r="N164" s="14">
        <v>0</v>
      </c>
      <c r="O164" s="14">
        <v>3767.6718999999998</v>
      </c>
      <c r="P164" s="14">
        <v>3767.6718999999998</v>
      </c>
      <c r="Q164" s="14">
        <v>0</v>
      </c>
      <c r="R164" s="14">
        <v>10673.24949</v>
      </c>
      <c r="S164" s="14">
        <v>10673.24949</v>
      </c>
      <c r="T164" s="15">
        <v>0</v>
      </c>
    </row>
    <row r="165" spans="1:20" x14ac:dyDescent="0.2">
      <c r="A165" s="10">
        <f t="shared" si="3"/>
        <v>153</v>
      </c>
      <c r="B165" s="16">
        <v>3</v>
      </c>
      <c r="C165" s="16" t="s">
        <v>353</v>
      </c>
      <c r="D165" s="16">
        <v>35</v>
      </c>
      <c r="E165" s="16" t="s">
        <v>367</v>
      </c>
      <c r="F165" s="16">
        <v>357</v>
      </c>
      <c r="G165" s="16" t="s">
        <v>381</v>
      </c>
      <c r="H165" s="16" t="s">
        <v>26</v>
      </c>
      <c r="I165" s="16">
        <v>3578</v>
      </c>
      <c r="J165" s="16" t="s">
        <v>383</v>
      </c>
      <c r="K165" s="16" t="s">
        <v>27</v>
      </c>
      <c r="L165" s="17">
        <v>68570.317970000004</v>
      </c>
      <c r="M165" s="17">
        <v>65945.730290000007</v>
      </c>
      <c r="N165" s="17">
        <v>2624.5876800000001</v>
      </c>
      <c r="O165" s="17">
        <v>67666.115090000007</v>
      </c>
      <c r="P165" s="17">
        <v>64741.127099999998</v>
      </c>
      <c r="Q165" s="17">
        <v>2924.9879900000001</v>
      </c>
      <c r="R165" s="17">
        <v>38513.060380000003</v>
      </c>
      <c r="S165" s="17">
        <v>36974.614999999998</v>
      </c>
      <c r="T165" s="18">
        <v>1538.4453799999999</v>
      </c>
    </row>
    <row r="166" spans="1:20" x14ac:dyDescent="0.2">
      <c r="A166" s="11">
        <f t="shared" si="3"/>
        <v>154</v>
      </c>
      <c r="B166" s="13">
        <v>3</v>
      </c>
      <c r="C166" s="13" t="s">
        <v>353</v>
      </c>
      <c r="D166" s="13">
        <v>35</v>
      </c>
      <c r="E166" s="13" t="s">
        <v>367</v>
      </c>
      <c r="F166" s="13">
        <v>357</v>
      </c>
      <c r="G166" s="13" t="s">
        <v>381</v>
      </c>
      <c r="H166" s="13" t="s">
        <v>81</v>
      </c>
      <c r="I166" s="13"/>
      <c r="J166" s="13"/>
      <c r="K166" s="13" t="s">
        <v>26</v>
      </c>
      <c r="L166" s="14">
        <v>72872.324429999993</v>
      </c>
      <c r="M166" s="14">
        <v>70247.736749999996</v>
      </c>
      <c r="N166" s="14">
        <v>2624.5876800000001</v>
      </c>
      <c r="O166" s="14">
        <v>71433.786989999993</v>
      </c>
      <c r="P166" s="14">
        <v>68508.798999999999</v>
      </c>
      <c r="Q166" s="14">
        <v>2924.9879900000001</v>
      </c>
      <c r="R166" s="14">
        <v>49186.309869999997</v>
      </c>
      <c r="S166" s="14">
        <v>47647.86449</v>
      </c>
      <c r="T166" s="15">
        <v>1538.4453799999999</v>
      </c>
    </row>
    <row r="167" spans="1:20" x14ac:dyDescent="0.2">
      <c r="A167" s="10">
        <f t="shared" si="3"/>
        <v>155</v>
      </c>
      <c r="B167" s="16">
        <v>3</v>
      </c>
      <c r="C167" s="16" t="s">
        <v>353</v>
      </c>
      <c r="D167" s="16">
        <v>35</v>
      </c>
      <c r="E167" s="16" t="s">
        <v>367</v>
      </c>
      <c r="F167" s="16">
        <v>359</v>
      </c>
      <c r="G167" s="16" t="s">
        <v>384</v>
      </c>
      <c r="H167" s="16" t="s">
        <v>26</v>
      </c>
      <c r="I167" s="16">
        <v>3590</v>
      </c>
      <c r="J167" s="16" t="s">
        <v>385</v>
      </c>
      <c r="K167" s="16" t="s">
        <v>35</v>
      </c>
      <c r="L167" s="17">
        <v>694.03039000000001</v>
      </c>
      <c r="M167" s="17">
        <v>649.96541999999999</v>
      </c>
      <c r="N167" s="17">
        <v>44.064970000000002</v>
      </c>
      <c r="O167" s="17">
        <v>42.555639999999997</v>
      </c>
      <c r="P167" s="17">
        <v>0</v>
      </c>
      <c r="Q167" s="17">
        <v>42.555639999999997</v>
      </c>
      <c r="R167" s="17">
        <v>-5692.0294800000001</v>
      </c>
      <c r="S167" s="17">
        <v>-5650.5380100000002</v>
      </c>
      <c r="T167" s="18">
        <v>-41.49147</v>
      </c>
    </row>
    <row r="168" spans="1:20" x14ac:dyDescent="0.2">
      <c r="A168" s="11">
        <f t="shared" si="3"/>
        <v>156</v>
      </c>
      <c r="B168" s="13">
        <v>3</v>
      </c>
      <c r="C168" s="13" t="s">
        <v>353</v>
      </c>
      <c r="D168" s="13">
        <v>35</v>
      </c>
      <c r="E168" s="13" t="s">
        <v>367</v>
      </c>
      <c r="F168" s="13">
        <v>359</v>
      </c>
      <c r="G168" s="13" t="s">
        <v>384</v>
      </c>
      <c r="H168" s="13" t="s">
        <v>26</v>
      </c>
      <c r="I168" s="13">
        <v>3599</v>
      </c>
      <c r="J168" s="13" t="s">
        <v>386</v>
      </c>
      <c r="K168" s="13" t="s">
        <v>35</v>
      </c>
      <c r="L168" s="14">
        <v>9005.7835400000004</v>
      </c>
      <c r="M168" s="14">
        <v>8338.9606999999996</v>
      </c>
      <c r="N168" s="14">
        <v>666.82284000000004</v>
      </c>
      <c r="O168" s="14">
        <v>8564.6795299999994</v>
      </c>
      <c r="P168" s="14">
        <v>7855.96198</v>
      </c>
      <c r="Q168" s="14">
        <v>708.71754999999996</v>
      </c>
      <c r="R168" s="14">
        <v>-9815.8948600000003</v>
      </c>
      <c r="S168" s="14">
        <v>-9122.1399099999999</v>
      </c>
      <c r="T168" s="15">
        <v>-693.75495000000001</v>
      </c>
    </row>
    <row r="169" spans="1:20" x14ac:dyDescent="0.2">
      <c r="A169" s="10">
        <f t="shared" si="3"/>
        <v>157</v>
      </c>
      <c r="B169" s="16">
        <v>3</v>
      </c>
      <c r="C169" s="16" t="s">
        <v>353</v>
      </c>
      <c r="D169" s="16">
        <v>35</v>
      </c>
      <c r="E169" s="16" t="s">
        <v>367</v>
      </c>
      <c r="F169" s="16">
        <v>359</v>
      </c>
      <c r="G169" s="16" t="s">
        <v>384</v>
      </c>
      <c r="H169" s="16" t="s">
        <v>82</v>
      </c>
      <c r="I169" s="16"/>
      <c r="J169" s="16"/>
      <c r="K169" s="16" t="s">
        <v>26</v>
      </c>
      <c r="L169" s="17">
        <v>9699.8139300000003</v>
      </c>
      <c r="M169" s="17">
        <v>8988.9261200000001</v>
      </c>
      <c r="N169" s="17">
        <v>710.88780999999994</v>
      </c>
      <c r="O169" s="17">
        <v>8607.2351699999999</v>
      </c>
      <c r="P169" s="17">
        <v>7855.96198</v>
      </c>
      <c r="Q169" s="17">
        <v>751.27319</v>
      </c>
      <c r="R169" s="17">
        <v>-15507.92434</v>
      </c>
      <c r="S169" s="17">
        <v>-14772.67792</v>
      </c>
      <c r="T169" s="18">
        <v>-735.24641999999994</v>
      </c>
    </row>
    <row r="170" spans="1:20" x14ac:dyDescent="0.2">
      <c r="A170" s="11">
        <f t="shared" si="3"/>
        <v>158</v>
      </c>
      <c r="B170" s="13">
        <v>3</v>
      </c>
      <c r="C170" s="13" t="s">
        <v>353</v>
      </c>
      <c r="D170" s="13">
        <v>35</v>
      </c>
      <c r="E170" s="13" t="s">
        <v>367</v>
      </c>
      <c r="F170" s="13">
        <v>359</v>
      </c>
      <c r="G170" s="13" t="s">
        <v>384</v>
      </c>
      <c r="H170" s="13" t="s">
        <v>83</v>
      </c>
      <c r="I170" s="13"/>
      <c r="J170" s="13"/>
      <c r="K170" s="13" t="s">
        <v>26</v>
      </c>
      <c r="L170" s="14">
        <v>21808474.428380001</v>
      </c>
      <c r="M170" s="14">
        <v>13908931.619790001</v>
      </c>
      <c r="N170" s="14">
        <v>7899542.8085899996</v>
      </c>
      <c r="O170" s="14">
        <v>21695227.306340002</v>
      </c>
      <c r="P170" s="14">
        <v>13892060.92527</v>
      </c>
      <c r="Q170" s="14">
        <v>7803166.3810700001</v>
      </c>
      <c r="R170" s="14">
        <v>600590.06038000004</v>
      </c>
      <c r="S170" s="14">
        <v>503026.50926999998</v>
      </c>
      <c r="T170" s="15">
        <v>97563.55111</v>
      </c>
    </row>
    <row r="171" spans="1:20" x14ac:dyDescent="0.2">
      <c r="A171" s="10">
        <f t="shared" si="3"/>
        <v>159</v>
      </c>
      <c r="B171" s="16">
        <v>3</v>
      </c>
      <c r="C171" s="16" t="s">
        <v>353</v>
      </c>
      <c r="D171" s="16">
        <v>37</v>
      </c>
      <c r="E171" s="16" t="s">
        <v>387</v>
      </c>
      <c r="F171" s="16">
        <v>371</v>
      </c>
      <c r="G171" s="16" t="s">
        <v>388</v>
      </c>
      <c r="H171" s="16" t="s">
        <v>26</v>
      </c>
      <c r="I171" s="16">
        <v>3710</v>
      </c>
      <c r="J171" s="16" t="s">
        <v>388</v>
      </c>
      <c r="K171" s="16" t="s">
        <v>27</v>
      </c>
      <c r="L171" s="17">
        <v>21986.95851</v>
      </c>
      <c r="M171" s="17">
        <v>8510.8194800000001</v>
      </c>
      <c r="N171" s="17">
        <v>13476.13903</v>
      </c>
      <c r="O171" s="17">
        <v>11249.12837</v>
      </c>
      <c r="P171" s="17">
        <v>5932.9383500000004</v>
      </c>
      <c r="Q171" s="17">
        <v>5316.19002</v>
      </c>
      <c r="R171" s="17">
        <v>15983.360989999999</v>
      </c>
      <c r="S171" s="17">
        <v>4685.80512</v>
      </c>
      <c r="T171" s="18">
        <v>11297.55587</v>
      </c>
    </row>
    <row r="172" spans="1:20" x14ac:dyDescent="0.2">
      <c r="A172" s="11">
        <f t="shared" si="3"/>
        <v>160</v>
      </c>
      <c r="B172" s="13">
        <v>3</v>
      </c>
      <c r="C172" s="13" t="s">
        <v>353</v>
      </c>
      <c r="D172" s="13">
        <v>37</v>
      </c>
      <c r="E172" s="13" t="s">
        <v>387</v>
      </c>
      <c r="F172" s="13">
        <v>371</v>
      </c>
      <c r="G172" s="13" t="s">
        <v>388</v>
      </c>
      <c r="H172" s="13" t="s">
        <v>84</v>
      </c>
      <c r="I172" s="13"/>
      <c r="J172" s="13"/>
      <c r="K172" s="13" t="s">
        <v>26</v>
      </c>
      <c r="L172" s="14">
        <v>21986.95851</v>
      </c>
      <c r="M172" s="14">
        <v>8510.8194800000001</v>
      </c>
      <c r="N172" s="14">
        <v>13476.13903</v>
      </c>
      <c r="O172" s="14">
        <v>11249.12837</v>
      </c>
      <c r="P172" s="14">
        <v>5932.9383500000004</v>
      </c>
      <c r="Q172" s="14">
        <v>5316.19002</v>
      </c>
      <c r="R172" s="14">
        <v>15983.360989999999</v>
      </c>
      <c r="S172" s="14">
        <v>4685.80512</v>
      </c>
      <c r="T172" s="15">
        <v>11297.55587</v>
      </c>
    </row>
    <row r="173" spans="1:20" x14ac:dyDescent="0.2">
      <c r="A173" s="10">
        <f t="shared" si="3"/>
        <v>161</v>
      </c>
      <c r="B173" s="16">
        <v>3</v>
      </c>
      <c r="C173" s="16" t="s">
        <v>353</v>
      </c>
      <c r="D173" s="16">
        <v>37</v>
      </c>
      <c r="E173" s="16" t="s">
        <v>387</v>
      </c>
      <c r="F173" s="16">
        <v>371</v>
      </c>
      <c r="G173" s="16" t="s">
        <v>388</v>
      </c>
      <c r="H173" s="16" t="s">
        <v>86</v>
      </c>
      <c r="I173" s="16"/>
      <c r="J173" s="16"/>
      <c r="K173" s="16" t="s">
        <v>26</v>
      </c>
      <c r="L173" s="17">
        <v>21986.95851</v>
      </c>
      <c r="M173" s="17">
        <v>8510.8194800000001</v>
      </c>
      <c r="N173" s="17">
        <v>13476.13903</v>
      </c>
      <c r="O173" s="17">
        <v>11249.12837</v>
      </c>
      <c r="P173" s="17">
        <v>5932.9383500000004</v>
      </c>
      <c r="Q173" s="17">
        <v>5316.19002</v>
      </c>
      <c r="R173" s="17">
        <v>15983.360989999999</v>
      </c>
      <c r="S173" s="17">
        <v>4685.80512</v>
      </c>
      <c r="T173" s="18">
        <v>11297.55587</v>
      </c>
    </row>
    <row r="174" spans="1:20" x14ac:dyDescent="0.2">
      <c r="A174" s="11">
        <f t="shared" si="3"/>
        <v>162</v>
      </c>
      <c r="B174" s="13">
        <v>3</v>
      </c>
      <c r="C174" s="13" t="s">
        <v>353</v>
      </c>
      <c r="D174" s="13">
        <v>38</v>
      </c>
      <c r="E174" s="13" t="s">
        <v>391</v>
      </c>
      <c r="F174" s="13">
        <v>380</v>
      </c>
      <c r="G174" s="13" t="s">
        <v>391</v>
      </c>
      <c r="H174" s="13" t="s">
        <v>26</v>
      </c>
      <c r="I174" s="13">
        <v>3800</v>
      </c>
      <c r="J174" s="13" t="s">
        <v>391</v>
      </c>
      <c r="K174" s="13" t="s">
        <v>27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275518703.42878997</v>
      </c>
      <c r="S174" s="14">
        <v>0</v>
      </c>
      <c r="T174" s="15">
        <v>275518703.42878997</v>
      </c>
    </row>
    <row r="175" spans="1:20" x14ac:dyDescent="0.2">
      <c r="A175" s="10">
        <f t="shared" si="3"/>
        <v>163</v>
      </c>
      <c r="B175" s="16">
        <v>3</v>
      </c>
      <c r="C175" s="16" t="s">
        <v>353</v>
      </c>
      <c r="D175" s="16">
        <v>38</v>
      </c>
      <c r="E175" s="16" t="s">
        <v>391</v>
      </c>
      <c r="F175" s="16">
        <v>380</v>
      </c>
      <c r="G175" s="16" t="s">
        <v>391</v>
      </c>
      <c r="H175" s="16" t="s">
        <v>26</v>
      </c>
      <c r="I175" s="16">
        <v>3801</v>
      </c>
      <c r="J175" s="16" t="s">
        <v>392</v>
      </c>
      <c r="K175" s="16" t="s">
        <v>35</v>
      </c>
      <c r="L175" s="17">
        <v>0</v>
      </c>
      <c r="M175" s="17">
        <v>0</v>
      </c>
      <c r="N175" s="17">
        <v>0</v>
      </c>
      <c r="O175" s="17">
        <v>0</v>
      </c>
      <c r="P175" s="17">
        <v>0</v>
      </c>
      <c r="Q175" s="17">
        <v>0</v>
      </c>
      <c r="R175" s="17">
        <v>-275518703.42878997</v>
      </c>
      <c r="S175" s="17">
        <v>-275518703.42878997</v>
      </c>
      <c r="T175" s="18">
        <v>0</v>
      </c>
    </row>
    <row r="176" spans="1:20" x14ac:dyDescent="0.2">
      <c r="A176" s="11">
        <f t="shared" si="3"/>
        <v>164</v>
      </c>
      <c r="B176" s="13">
        <v>3</v>
      </c>
      <c r="C176" s="13" t="s">
        <v>353</v>
      </c>
      <c r="D176" s="13">
        <v>38</v>
      </c>
      <c r="E176" s="13" t="s">
        <v>391</v>
      </c>
      <c r="F176" s="13">
        <v>380</v>
      </c>
      <c r="G176" s="13" t="s">
        <v>391</v>
      </c>
      <c r="H176" s="13" t="s">
        <v>87</v>
      </c>
      <c r="I176" s="13"/>
      <c r="J176" s="13"/>
      <c r="K176" s="13" t="s">
        <v>26</v>
      </c>
      <c r="L176" s="14">
        <v>105420604.08428</v>
      </c>
      <c r="M176" s="14">
        <v>52819538.414630003</v>
      </c>
      <c r="N176" s="14">
        <v>52601065.669650003</v>
      </c>
      <c r="O176" s="14">
        <v>105420604.08428</v>
      </c>
      <c r="P176" s="14">
        <v>52751820.505460002</v>
      </c>
      <c r="Q176" s="14">
        <v>52668783.578819998</v>
      </c>
      <c r="R176" s="14">
        <v>0</v>
      </c>
      <c r="S176" s="14">
        <v>-551793543.44524002</v>
      </c>
      <c r="T176" s="15">
        <v>551793543.44524002</v>
      </c>
    </row>
    <row r="177" spans="1:20" x14ac:dyDescent="0.2">
      <c r="A177" s="10">
        <f t="shared" si="3"/>
        <v>165</v>
      </c>
      <c r="B177" s="16">
        <v>3</v>
      </c>
      <c r="C177" s="16" t="s">
        <v>353</v>
      </c>
      <c r="D177" s="16">
        <v>38</v>
      </c>
      <c r="E177" s="16" t="s">
        <v>391</v>
      </c>
      <c r="F177" s="16">
        <v>380</v>
      </c>
      <c r="G177" s="16" t="s">
        <v>391</v>
      </c>
      <c r="H177" s="16" t="s">
        <v>88</v>
      </c>
      <c r="I177" s="16"/>
      <c r="J177" s="16"/>
      <c r="K177" s="16" t="s">
        <v>26</v>
      </c>
      <c r="L177" s="17">
        <v>105420604.08428</v>
      </c>
      <c r="M177" s="17">
        <v>52819538.414630003</v>
      </c>
      <c r="N177" s="17">
        <v>52601065.669650003</v>
      </c>
      <c r="O177" s="17">
        <v>105420604.08428</v>
      </c>
      <c r="P177" s="17">
        <v>52751820.505460002</v>
      </c>
      <c r="Q177" s="17">
        <v>52668783.578819998</v>
      </c>
      <c r="R177" s="17">
        <v>0</v>
      </c>
      <c r="S177" s="17">
        <v>-551793543.44524002</v>
      </c>
      <c r="T177" s="18">
        <v>551793543.44524002</v>
      </c>
    </row>
    <row r="178" spans="1:20" x14ac:dyDescent="0.2">
      <c r="A178" s="11">
        <f t="shared" si="3"/>
        <v>166</v>
      </c>
      <c r="B178" s="13">
        <v>3</v>
      </c>
      <c r="C178" s="13" t="s">
        <v>353</v>
      </c>
      <c r="D178" s="13">
        <v>38</v>
      </c>
      <c r="E178" s="13" t="s">
        <v>391</v>
      </c>
      <c r="F178" s="13">
        <v>380</v>
      </c>
      <c r="G178" s="13" t="s">
        <v>391</v>
      </c>
      <c r="H178" s="13" t="s">
        <v>89</v>
      </c>
      <c r="I178" s="13"/>
      <c r="J178" s="13"/>
      <c r="K178" s="13" t="s">
        <v>26</v>
      </c>
      <c r="L178" s="14">
        <v>140964549.24592</v>
      </c>
      <c r="M178" s="14">
        <v>72651739.499730006</v>
      </c>
      <c r="N178" s="14">
        <v>68312809.746189997</v>
      </c>
      <c r="O178" s="14">
        <v>140799873.66981</v>
      </c>
      <c r="P178" s="14">
        <v>72527467.381850004</v>
      </c>
      <c r="Q178" s="14">
        <v>68272406.287959993</v>
      </c>
      <c r="R178" s="14">
        <v>1194133.0466</v>
      </c>
      <c r="S178" s="14">
        <v>-550757662.81384003</v>
      </c>
      <c r="T178" s="15">
        <v>551951795.86044002</v>
      </c>
    </row>
    <row r="179" spans="1:20" x14ac:dyDescent="0.2">
      <c r="A179" s="10">
        <f t="shared" si="3"/>
        <v>167</v>
      </c>
      <c r="B179" s="16">
        <v>4</v>
      </c>
      <c r="C179" s="16" t="s">
        <v>393</v>
      </c>
      <c r="D179" s="16">
        <v>43</v>
      </c>
      <c r="E179" s="16" t="s">
        <v>394</v>
      </c>
      <c r="F179" s="16">
        <v>430</v>
      </c>
      <c r="G179" s="16" t="s">
        <v>394</v>
      </c>
      <c r="H179" s="16" t="s">
        <v>26</v>
      </c>
      <c r="I179" s="16">
        <v>4300</v>
      </c>
      <c r="J179" s="16" t="s">
        <v>394</v>
      </c>
      <c r="K179" s="16" t="s">
        <v>27</v>
      </c>
      <c r="L179" s="17">
        <v>2579.1570000000002</v>
      </c>
      <c r="M179" s="17">
        <v>2579.1570000000002</v>
      </c>
      <c r="N179" s="17">
        <v>0</v>
      </c>
      <c r="O179" s="17">
        <v>0</v>
      </c>
      <c r="P179" s="17">
        <v>0</v>
      </c>
      <c r="Q179" s="17">
        <v>0</v>
      </c>
      <c r="R179" s="17">
        <v>506657.01650000003</v>
      </c>
      <c r="S179" s="17">
        <v>506657.01650000003</v>
      </c>
      <c r="T179" s="18">
        <v>0</v>
      </c>
    </row>
    <row r="180" spans="1:20" x14ac:dyDescent="0.2">
      <c r="A180" s="11">
        <f t="shared" si="3"/>
        <v>168</v>
      </c>
      <c r="B180" s="13">
        <v>4</v>
      </c>
      <c r="C180" s="13" t="s">
        <v>393</v>
      </c>
      <c r="D180" s="13">
        <v>43</v>
      </c>
      <c r="E180" s="13" t="s">
        <v>394</v>
      </c>
      <c r="F180" s="13">
        <v>430</v>
      </c>
      <c r="G180" s="13" t="s">
        <v>394</v>
      </c>
      <c r="H180" s="13" t="s">
        <v>26</v>
      </c>
      <c r="I180" s="13">
        <v>4309</v>
      </c>
      <c r="J180" s="13" t="s">
        <v>395</v>
      </c>
      <c r="K180" s="13" t="s">
        <v>35</v>
      </c>
      <c r="L180" s="14">
        <v>0</v>
      </c>
      <c r="M180" s="14">
        <v>0</v>
      </c>
      <c r="N180" s="14">
        <v>0</v>
      </c>
      <c r="O180" s="14">
        <v>4511.7172300000002</v>
      </c>
      <c r="P180" s="14">
        <v>4511.7172300000002</v>
      </c>
      <c r="Q180" s="14">
        <v>0</v>
      </c>
      <c r="R180" s="14">
        <v>-357936.53866999998</v>
      </c>
      <c r="S180" s="14">
        <v>-357936.53866999998</v>
      </c>
      <c r="T180" s="15">
        <v>0</v>
      </c>
    </row>
    <row r="181" spans="1:20" x14ac:dyDescent="0.2">
      <c r="A181" s="10">
        <f t="shared" si="3"/>
        <v>169</v>
      </c>
      <c r="B181" s="16">
        <v>4</v>
      </c>
      <c r="C181" s="16" t="s">
        <v>393</v>
      </c>
      <c r="D181" s="16">
        <v>43</v>
      </c>
      <c r="E181" s="16" t="s">
        <v>394</v>
      </c>
      <c r="F181" s="16">
        <v>430</v>
      </c>
      <c r="G181" s="16" t="s">
        <v>394</v>
      </c>
      <c r="H181" s="16" t="s">
        <v>90</v>
      </c>
      <c r="I181" s="16"/>
      <c r="J181" s="16"/>
      <c r="K181" s="16" t="s">
        <v>26</v>
      </c>
      <c r="L181" s="17">
        <v>2579.1570000000002</v>
      </c>
      <c r="M181" s="17">
        <v>2579.1570000000002</v>
      </c>
      <c r="N181" s="17">
        <v>0</v>
      </c>
      <c r="O181" s="17">
        <v>4511.7172300000002</v>
      </c>
      <c r="P181" s="17">
        <v>4511.7172300000002</v>
      </c>
      <c r="Q181" s="17">
        <v>0</v>
      </c>
      <c r="R181" s="17">
        <v>148720.47782999999</v>
      </c>
      <c r="S181" s="17">
        <v>148720.47782999999</v>
      </c>
      <c r="T181" s="18">
        <v>0</v>
      </c>
    </row>
    <row r="182" spans="1:20" x14ac:dyDescent="0.2">
      <c r="A182" s="11">
        <f t="shared" si="3"/>
        <v>170</v>
      </c>
      <c r="B182" s="13">
        <v>4</v>
      </c>
      <c r="C182" s="13" t="s">
        <v>393</v>
      </c>
      <c r="D182" s="13">
        <v>43</v>
      </c>
      <c r="E182" s="13" t="s">
        <v>394</v>
      </c>
      <c r="F182" s="13">
        <v>431</v>
      </c>
      <c r="G182" s="13" t="s">
        <v>396</v>
      </c>
      <c r="H182" s="13" t="s">
        <v>26</v>
      </c>
      <c r="I182" s="13">
        <v>4310</v>
      </c>
      <c r="J182" s="13" t="s">
        <v>397</v>
      </c>
      <c r="K182" s="13" t="s">
        <v>27</v>
      </c>
      <c r="L182" s="14">
        <v>5973.81</v>
      </c>
      <c r="M182" s="14">
        <v>5973.81</v>
      </c>
      <c r="N182" s="14">
        <v>0</v>
      </c>
      <c r="O182" s="14">
        <v>5578.0619999999999</v>
      </c>
      <c r="P182" s="14">
        <v>5578.0619999999999</v>
      </c>
      <c r="Q182" s="14">
        <v>0</v>
      </c>
      <c r="R182" s="14">
        <v>15025.298500000001</v>
      </c>
      <c r="S182" s="14">
        <v>15025.298500000001</v>
      </c>
      <c r="T182" s="15">
        <v>0</v>
      </c>
    </row>
    <row r="183" spans="1:20" x14ac:dyDescent="0.2">
      <c r="A183" s="10">
        <f t="shared" si="3"/>
        <v>171</v>
      </c>
      <c r="B183" s="16">
        <v>4</v>
      </c>
      <c r="C183" s="16" t="s">
        <v>393</v>
      </c>
      <c r="D183" s="16">
        <v>43</v>
      </c>
      <c r="E183" s="16" t="s">
        <v>394</v>
      </c>
      <c r="F183" s="16">
        <v>431</v>
      </c>
      <c r="G183" s="16" t="s">
        <v>396</v>
      </c>
      <c r="H183" s="16" t="s">
        <v>91</v>
      </c>
      <c r="I183" s="16"/>
      <c r="J183" s="16"/>
      <c r="K183" s="16" t="s">
        <v>26</v>
      </c>
      <c r="L183" s="17">
        <v>5973.81</v>
      </c>
      <c r="M183" s="17">
        <v>5973.81</v>
      </c>
      <c r="N183" s="17">
        <v>0</v>
      </c>
      <c r="O183" s="17">
        <v>5578.0619999999999</v>
      </c>
      <c r="P183" s="17">
        <v>5578.0619999999999</v>
      </c>
      <c r="Q183" s="17">
        <v>0</v>
      </c>
      <c r="R183" s="17">
        <v>15025.298500000001</v>
      </c>
      <c r="S183" s="17">
        <v>15025.298500000001</v>
      </c>
      <c r="T183" s="18">
        <v>0</v>
      </c>
    </row>
    <row r="184" spans="1:20" x14ac:dyDescent="0.2">
      <c r="A184" s="11">
        <f t="shared" si="3"/>
        <v>172</v>
      </c>
      <c r="B184" s="13">
        <v>4</v>
      </c>
      <c r="C184" s="13" t="s">
        <v>393</v>
      </c>
      <c r="D184" s="13">
        <v>43</v>
      </c>
      <c r="E184" s="13" t="s">
        <v>394</v>
      </c>
      <c r="F184" s="13">
        <v>431</v>
      </c>
      <c r="G184" s="13" t="s">
        <v>396</v>
      </c>
      <c r="H184" s="13" t="s">
        <v>92</v>
      </c>
      <c r="I184" s="13"/>
      <c r="J184" s="13"/>
      <c r="K184" s="13" t="s">
        <v>26</v>
      </c>
      <c r="L184" s="14">
        <v>8552.9670000000006</v>
      </c>
      <c r="M184" s="14">
        <v>8552.9670000000006</v>
      </c>
      <c r="N184" s="14">
        <v>0</v>
      </c>
      <c r="O184" s="14">
        <v>10089.77923</v>
      </c>
      <c r="P184" s="14">
        <v>10089.77923</v>
      </c>
      <c r="Q184" s="14">
        <v>0</v>
      </c>
      <c r="R184" s="14">
        <v>163745.77632999999</v>
      </c>
      <c r="S184" s="14">
        <v>163745.77632999999</v>
      </c>
      <c r="T184" s="15">
        <v>0</v>
      </c>
    </row>
    <row r="185" spans="1:20" x14ac:dyDescent="0.2">
      <c r="A185" s="10">
        <f t="shared" si="3"/>
        <v>173</v>
      </c>
      <c r="B185" s="16">
        <v>4</v>
      </c>
      <c r="C185" s="16" t="s">
        <v>393</v>
      </c>
      <c r="D185" s="16">
        <v>44</v>
      </c>
      <c r="E185" s="16" t="s">
        <v>398</v>
      </c>
      <c r="F185" s="16">
        <v>440</v>
      </c>
      <c r="G185" s="16" t="s">
        <v>398</v>
      </c>
      <c r="H185" s="16" t="s">
        <v>26</v>
      </c>
      <c r="I185" s="16">
        <v>4400</v>
      </c>
      <c r="J185" s="16" t="s">
        <v>398</v>
      </c>
      <c r="K185" s="16" t="s">
        <v>27</v>
      </c>
      <c r="L185" s="17">
        <v>6435.3626400000003</v>
      </c>
      <c r="M185" s="17">
        <v>6435.3626400000003</v>
      </c>
      <c r="N185" s="17">
        <v>0</v>
      </c>
      <c r="O185" s="17">
        <v>0</v>
      </c>
      <c r="P185" s="17">
        <v>0</v>
      </c>
      <c r="Q185" s="17">
        <v>0</v>
      </c>
      <c r="R185" s="17">
        <v>548538.52180999995</v>
      </c>
      <c r="S185" s="17">
        <v>548538.52180999995</v>
      </c>
      <c r="T185" s="18">
        <v>0</v>
      </c>
    </row>
    <row r="186" spans="1:20" x14ac:dyDescent="0.2">
      <c r="A186" s="11">
        <f t="shared" si="3"/>
        <v>174</v>
      </c>
      <c r="B186" s="13">
        <v>4</v>
      </c>
      <c r="C186" s="13" t="s">
        <v>393</v>
      </c>
      <c r="D186" s="13">
        <v>44</v>
      </c>
      <c r="E186" s="13" t="s">
        <v>398</v>
      </c>
      <c r="F186" s="13">
        <v>440</v>
      </c>
      <c r="G186" s="13" t="s">
        <v>398</v>
      </c>
      <c r="H186" s="13" t="s">
        <v>26</v>
      </c>
      <c r="I186" s="13">
        <v>4409</v>
      </c>
      <c r="J186" s="13" t="s">
        <v>399</v>
      </c>
      <c r="K186" s="13" t="s">
        <v>35</v>
      </c>
      <c r="L186" s="14">
        <v>0</v>
      </c>
      <c r="M186" s="14">
        <v>0</v>
      </c>
      <c r="N186" s="14">
        <v>0</v>
      </c>
      <c r="O186" s="14">
        <v>2502.74613</v>
      </c>
      <c r="P186" s="14">
        <v>2502.74613</v>
      </c>
      <c r="Q186" s="14">
        <v>0</v>
      </c>
      <c r="R186" s="14">
        <v>-317826.24820999999</v>
      </c>
      <c r="S186" s="14">
        <v>-317826.24820999999</v>
      </c>
      <c r="T186" s="15">
        <v>0</v>
      </c>
    </row>
    <row r="187" spans="1:20" x14ac:dyDescent="0.2">
      <c r="A187" s="10">
        <f t="shared" si="3"/>
        <v>175</v>
      </c>
      <c r="B187" s="16">
        <v>4</v>
      </c>
      <c r="C187" s="16" t="s">
        <v>393</v>
      </c>
      <c r="D187" s="16">
        <v>44</v>
      </c>
      <c r="E187" s="16" t="s">
        <v>398</v>
      </c>
      <c r="F187" s="16">
        <v>440</v>
      </c>
      <c r="G187" s="16" t="s">
        <v>398</v>
      </c>
      <c r="H187" s="16" t="s">
        <v>93</v>
      </c>
      <c r="I187" s="16"/>
      <c r="J187" s="16"/>
      <c r="K187" s="16" t="s">
        <v>26</v>
      </c>
      <c r="L187" s="17">
        <v>6435.3626400000003</v>
      </c>
      <c r="M187" s="17">
        <v>6435.3626400000003</v>
      </c>
      <c r="N187" s="17">
        <v>0</v>
      </c>
      <c r="O187" s="17">
        <v>2502.74613</v>
      </c>
      <c r="P187" s="17">
        <v>2502.74613</v>
      </c>
      <c r="Q187" s="17">
        <v>0</v>
      </c>
      <c r="R187" s="17">
        <v>230712.27359999999</v>
      </c>
      <c r="S187" s="17">
        <v>230712.27359999999</v>
      </c>
      <c r="T187" s="18">
        <v>0</v>
      </c>
    </row>
    <row r="188" spans="1:20" x14ac:dyDescent="0.2">
      <c r="A188" s="11">
        <f t="shared" si="3"/>
        <v>176</v>
      </c>
      <c r="B188" s="13">
        <v>4</v>
      </c>
      <c r="C188" s="13" t="s">
        <v>393</v>
      </c>
      <c r="D188" s="13">
        <v>44</v>
      </c>
      <c r="E188" s="13" t="s">
        <v>398</v>
      </c>
      <c r="F188" s="13">
        <v>441</v>
      </c>
      <c r="G188" s="13" t="s">
        <v>400</v>
      </c>
      <c r="H188" s="13" t="s">
        <v>26</v>
      </c>
      <c r="I188" s="13">
        <v>4410</v>
      </c>
      <c r="J188" s="13" t="s">
        <v>400</v>
      </c>
      <c r="K188" s="13" t="s">
        <v>27</v>
      </c>
      <c r="L188" s="14">
        <v>0</v>
      </c>
      <c r="M188" s="14">
        <v>0</v>
      </c>
      <c r="N188" s="14">
        <v>0</v>
      </c>
      <c r="O188" s="14">
        <v>0</v>
      </c>
      <c r="P188" s="14">
        <v>0</v>
      </c>
      <c r="Q188" s="14">
        <v>0</v>
      </c>
      <c r="R188" s="14">
        <v>46800.025970000002</v>
      </c>
      <c r="S188" s="14">
        <v>46800.025970000002</v>
      </c>
      <c r="T188" s="15">
        <v>0</v>
      </c>
    </row>
    <row r="189" spans="1:20" x14ac:dyDescent="0.2">
      <c r="A189" s="10">
        <f t="shared" si="3"/>
        <v>177</v>
      </c>
      <c r="B189" s="16">
        <v>4</v>
      </c>
      <c r="C189" s="16" t="s">
        <v>393</v>
      </c>
      <c r="D189" s="16">
        <v>44</v>
      </c>
      <c r="E189" s="16" t="s">
        <v>398</v>
      </c>
      <c r="F189" s="16">
        <v>441</v>
      </c>
      <c r="G189" s="16" t="s">
        <v>400</v>
      </c>
      <c r="H189" s="16" t="s">
        <v>26</v>
      </c>
      <c r="I189" s="16">
        <v>4419</v>
      </c>
      <c r="J189" s="16" t="s">
        <v>401</v>
      </c>
      <c r="K189" s="16" t="s">
        <v>35</v>
      </c>
      <c r="L189" s="17">
        <v>0</v>
      </c>
      <c r="M189" s="17">
        <v>0</v>
      </c>
      <c r="N189" s="17">
        <v>0</v>
      </c>
      <c r="O189" s="17">
        <v>41.367660000000001</v>
      </c>
      <c r="P189" s="17">
        <v>41.367660000000001</v>
      </c>
      <c r="Q189" s="17">
        <v>0</v>
      </c>
      <c r="R189" s="17">
        <v>-6894.8018099999999</v>
      </c>
      <c r="S189" s="17">
        <v>-6894.8018099999999</v>
      </c>
      <c r="T189" s="18">
        <v>0</v>
      </c>
    </row>
    <row r="190" spans="1:20" x14ac:dyDescent="0.2">
      <c r="A190" s="11">
        <f t="shared" si="3"/>
        <v>178</v>
      </c>
      <c r="B190" s="13">
        <v>4</v>
      </c>
      <c r="C190" s="13" t="s">
        <v>393</v>
      </c>
      <c r="D190" s="13">
        <v>44</v>
      </c>
      <c r="E190" s="13" t="s">
        <v>398</v>
      </c>
      <c r="F190" s="13">
        <v>441</v>
      </c>
      <c r="G190" s="13" t="s">
        <v>400</v>
      </c>
      <c r="H190" s="13" t="s">
        <v>94</v>
      </c>
      <c r="I190" s="13"/>
      <c r="J190" s="13"/>
      <c r="K190" s="13" t="s">
        <v>26</v>
      </c>
      <c r="L190" s="14">
        <v>0</v>
      </c>
      <c r="M190" s="14">
        <v>0</v>
      </c>
      <c r="N190" s="14">
        <v>0</v>
      </c>
      <c r="O190" s="14">
        <v>41.367660000000001</v>
      </c>
      <c r="P190" s="14">
        <v>41.367660000000001</v>
      </c>
      <c r="Q190" s="14">
        <v>0</v>
      </c>
      <c r="R190" s="14">
        <v>39905.224159999998</v>
      </c>
      <c r="S190" s="14">
        <v>39905.224159999998</v>
      </c>
      <c r="T190" s="15">
        <v>0</v>
      </c>
    </row>
    <row r="191" spans="1:20" x14ac:dyDescent="0.2">
      <c r="A191" s="10">
        <f t="shared" si="3"/>
        <v>179</v>
      </c>
      <c r="B191" s="16">
        <v>4</v>
      </c>
      <c r="C191" s="16" t="s">
        <v>393</v>
      </c>
      <c r="D191" s="16">
        <v>44</v>
      </c>
      <c r="E191" s="16" t="s">
        <v>398</v>
      </c>
      <c r="F191" s="16">
        <v>443</v>
      </c>
      <c r="G191" s="16" t="s">
        <v>402</v>
      </c>
      <c r="H191" s="16" t="s">
        <v>26</v>
      </c>
      <c r="I191" s="16">
        <v>4430</v>
      </c>
      <c r="J191" s="16" t="s">
        <v>403</v>
      </c>
      <c r="K191" s="16" t="s">
        <v>27</v>
      </c>
      <c r="L191" s="17">
        <v>16396.38148</v>
      </c>
      <c r="M191" s="17">
        <v>16396.38148</v>
      </c>
      <c r="N191" s="17">
        <v>0</v>
      </c>
      <c r="O191" s="17">
        <v>16001.962299999999</v>
      </c>
      <c r="P191" s="17">
        <v>16001.962299999999</v>
      </c>
      <c r="Q191" s="17">
        <v>0</v>
      </c>
      <c r="R191" s="17">
        <v>9683.5419099999999</v>
      </c>
      <c r="S191" s="17">
        <v>9683.5419099999999</v>
      </c>
      <c r="T191" s="18">
        <v>0</v>
      </c>
    </row>
    <row r="192" spans="1:20" x14ac:dyDescent="0.2">
      <c r="A192" s="11">
        <f t="shared" si="3"/>
        <v>180</v>
      </c>
      <c r="B192" s="13">
        <v>4</v>
      </c>
      <c r="C192" s="13" t="s">
        <v>393</v>
      </c>
      <c r="D192" s="13">
        <v>44</v>
      </c>
      <c r="E192" s="13" t="s">
        <v>398</v>
      </c>
      <c r="F192" s="13">
        <v>443</v>
      </c>
      <c r="G192" s="13" t="s">
        <v>402</v>
      </c>
      <c r="H192" s="13" t="s">
        <v>95</v>
      </c>
      <c r="I192" s="13"/>
      <c r="J192" s="13"/>
      <c r="K192" s="13" t="s">
        <v>26</v>
      </c>
      <c r="L192" s="14">
        <v>16396.38148</v>
      </c>
      <c r="M192" s="14">
        <v>16396.38148</v>
      </c>
      <c r="N192" s="14">
        <v>0</v>
      </c>
      <c r="O192" s="14">
        <v>16001.962299999999</v>
      </c>
      <c r="P192" s="14">
        <v>16001.962299999999</v>
      </c>
      <c r="Q192" s="14">
        <v>0</v>
      </c>
      <c r="R192" s="14">
        <v>9683.5419099999999</v>
      </c>
      <c r="S192" s="14">
        <v>9683.5419099999999</v>
      </c>
      <c r="T192" s="15">
        <v>0</v>
      </c>
    </row>
    <row r="193" spans="1:20" x14ac:dyDescent="0.2">
      <c r="A193" s="10">
        <f t="shared" si="3"/>
        <v>181</v>
      </c>
      <c r="B193" s="16">
        <v>4</v>
      </c>
      <c r="C193" s="16" t="s">
        <v>393</v>
      </c>
      <c r="D193" s="16">
        <v>44</v>
      </c>
      <c r="E193" s="16" t="s">
        <v>398</v>
      </c>
      <c r="F193" s="16">
        <v>443</v>
      </c>
      <c r="G193" s="16" t="s">
        <v>402</v>
      </c>
      <c r="H193" s="16" t="s">
        <v>96</v>
      </c>
      <c r="I193" s="16"/>
      <c r="J193" s="16"/>
      <c r="K193" s="16" t="s">
        <v>26</v>
      </c>
      <c r="L193" s="17">
        <v>22831.744119999999</v>
      </c>
      <c r="M193" s="17">
        <v>22831.744119999999</v>
      </c>
      <c r="N193" s="17">
        <v>0</v>
      </c>
      <c r="O193" s="17">
        <v>18546.076089999999</v>
      </c>
      <c r="P193" s="17">
        <v>18546.076089999999</v>
      </c>
      <c r="Q193" s="17">
        <v>0</v>
      </c>
      <c r="R193" s="17">
        <v>280301.03967000003</v>
      </c>
      <c r="S193" s="17">
        <v>280301.03967000003</v>
      </c>
      <c r="T193" s="18">
        <v>0</v>
      </c>
    </row>
    <row r="194" spans="1:20" x14ac:dyDescent="0.2">
      <c r="A194" s="11">
        <f t="shared" si="3"/>
        <v>182</v>
      </c>
      <c r="B194" s="13">
        <v>4</v>
      </c>
      <c r="C194" s="13" t="s">
        <v>393</v>
      </c>
      <c r="D194" s="13">
        <v>45</v>
      </c>
      <c r="E194" s="13" t="s">
        <v>404</v>
      </c>
      <c r="F194" s="13">
        <v>450</v>
      </c>
      <c r="G194" s="13" t="s">
        <v>97</v>
      </c>
      <c r="H194" s="13" t="s">
        <v>26</v>
      </c>
      <c r="I194" s="13">
        <v>4500</v>
      </c>
      <c r="J194" s="13" t="s">
        <v>97</v>
      </c>
      <c r="K194" s="13" t="s">
        <v>27</v>
      </c>
      <c r="L194" s="14">
        <v>2590.4147499999999</v>
      </c>
      <c r="M194" s="14">
        <v>2590.4147499999999</v>
      </c>
      <c r="N194" s="14">
        <v>0</v>
      </c>
      <c r="O194" s="14">
        <v>0</v>
      </c>
      <c r="P194" s="14">
        <v>0</v>
      </c>
      <c r="Q194" s="14">
        <v>0</v>
      </c>
      <c r="R194" s="14">
        <v>135528.43596999999</v>
      </c>
      <c r="S194" s="14">
        <v>135528.43596999999</v>
      </c>
      <c r="T194" s="15">
        <v>0</v>
      </c>
    </row>
    <row r="195" spans="1:20" x14ac:dyDescent="0.2">
      <c r="A195" s="10">
        <f t="shared" si="3"/>
        <v>183</v>
      </c>
      <c r="B195" s="16">
        <v>4</v>
      </c>
      <c r="C195" s="16" t="s">
        <v>393</v>
      </c>
      <c r="D195" s="16">
        <v>45</v>
      </c>
      <c r="E195" s="16" t="s">
        <v>404</v>
      </c>
      <c r="F195" s="16">
        <v>450</v>
      </c>
      <c r="G195" s="16" t="s">
        <v>97</v>
      </c>
      <c r="H195" s="16" t="s">
        <v>26</v>
      </c>
      <c r="I195" s="16">
        <v>4509</v>
      </c>
      <c r="J195" s="16" t="s">
        <v>98</v>
      </c>
      <c r="K195" s="16" t="s">
        <v>35</v>
      </c>
      <c r="L195" s="17">
        <v>0</v>
      </c>
      <c r="M195" s="17">
        <v>0</v>
      </c>
      <c r="N195" s="17">
        <v>0</v>
      </c>
      <c r="O195" s="17">
        <v>1259.9396899999999</v>
      </c>
      <c r="P195" s="17">
        <v>1259.9396899999999</v>
      </c>
      <c r="Q195" s="17">
        <v>0</v>
      </c>
      <c r="R195" s="17">
        <v>-118483.83938999999</v>
      </c>
      <c r="S195" s="17">
        <v>-118483.83938999999</v>
      </c>
      <c r="T195" s="18">
        <v>0</v>
      </c>
    </row>
    <row r="196" spans="1:20" x14ac:dyDescent="0.2">
      <c r="A196" s="11">
        <f t="shared" si="3"/>
        <v>184</v>
      </c>
      <c r="B196" s="13">
        <v>4</v>
      </c>
      <c r="C196" s="13" t="s">
        <v>393</v>
      </c>
      <c r="D196" s="13">
        <v>45</v>
      </c>
      <c r="E196" s="13" t="s">
        <v>404</v>
      </c>
      <c r="F196" s="13">
        <v>450</v>
      </c>
      <c r="G196" s="13" t="s">
        <v>97</v>
      </c>
      <c r="H196" s="13" t="s">
        <v>99</v>
      </c>
      <c r="I196" s="13"/>
      <c r="J196" s="13"/>
      <c r="K196" s="13" t="s">
        <v>26</v>
      </c>
      <c r="L196" s="14">
        <v>2590.4147499999999</v>
      </c>
      <c r="M196" s="14">
        <v>2590.4147499999999</v>
      </c>
      <c r="N196" s="14">
        <v>0</v>
      </c>
      <c r="O196" s="14">
        <v>1259.9396899999999</v>
      </c>
      <c r="P196" s="14">
        <v>1259.9396899999999</v>
      </c>
      <c r="Q196" s="14">
        <v>0</v>
      </c>
      <c r="R196" s="14">
        <v>17044.596580000001</v>
      </c>
      <c r="S196" s="14">
        <v>17044.596580000001</v>
      </c>
      <c r="T196" s="15">
        <v>0</v>
      </c>
    </row>
    <row r="197" spans="1:20" x14ac:dyDescent="0.2">
      <c r="A197" s="10">
        <f t="shared" si="3"/>
        <v>185</v>
      </c>
      <c r="B197" s="16">
        <v>4</v>
      </c>
      <c r="C197" s="16" t="s">
        <v>393</v>
      </c>
      <c r="D197" s="16">
        <v>45</v>
      </c>
      <c r="E197" s="16" t="s">
        <v>404</v>
      </c>
      <c r="F197" s="16">
        <v>453</v>
      </c>
      <c r="G197" s="16" t="s">
        <v>405</v>
      </c>
      <c r="H197" s="16" t="s">
        <v>26</v>
      </c>
      <c r="I197" s="16">
        <v>4530</v>
      </c>
      <c r="J197" s="16" t="s">
        <v>405</v>
      </c>
      <c r="K197" s="16" t="s">
        <v>27</v>
      </c>
      <c r="L197" s="17">
        <v>4981.8021099999996</v>
      </c>
      <c r="M197" s="17">
        <v>4981.8021099999996</v>
      </c>
      <c r="N197" s="17">
        <v>0</v>
      </c>
      <c r="O197" s="17">
        <v>5120.3260300000002</v>
      </c>
      <c r="P197" s="17">
        <v>5120.3260300000002</v>
      </c>
      <c r="Q197" s="17">
        <v>0</v>
      </c>
      <c r="R197" s="17">
        <v>0</v>
      </c>
      <c r="S197" s="17">
        <v>0</v>
      </c>
      <c r="T197" s="18">
        <v>0</v>
      </c>
    </row>
    <row r="198" spans="1:20" x14ac:dyDescent="0.2">
      <c r="A198" s="11">
        <f t="shared" si="3"/>
        <v>186</v>
      </c>
      <c r="B198" s="13">
        <v>4</v>
      </c>
      <c r="C198" s="13" t="s">
        <v>393</v>
      </c>
      <c r="D198" s="13">
        <v>45</v>
      </c>
      <c r="E198" s="13" t="s">
        <v>404</v>
      </c>
      <c r="F198" s="13">
        <v>453</v>
      </c>
      <c r="G198" s="13" t="s">
        <v>405</v>
      </c>
      <c r="H198" s="13" t="s">
        <v>100</v>
      </c>
      <c r="I198" s="13"/>
      <c r="J198" s="13"/>
      <c r="K198" s="13" t="s">
        <v>26</v>
      </c>
      <c r="L198" s="14">
        <v>4981.8021099999996</v>
      </c>
      <c r="M198" s="14">
        <v>4981.8021099999996</v>
      </c>
      <c r="N198" s="14">
        <v>0</v>
      </c>
      <c r="O198" s="14">
        <v>5120.3260300000002</v>
      </c>
      <c r="P198" s="14">
        <v>5120.3260300000002</v>
      </c>
      <c r="Q198" s="14">
        <v>0</v>
      </c>
      <c r="R198" s="14">
        <v>0</v>
      </c>
      <c r="S198" s="14">
        <v>0</v>
      </c>
      <c r="T198" s="15">
        <v>0</v>
      </c>
    </row>
    <row r="199" spans="1:20" x14ac:dyDescent="0.2">
      <c r="A199" s="10">
        <f t="shared" si="3"/>
        <v>187</v>
      </c>
      <c r="B199" s="16">
        <v>4</v>
      </c>
      <c r="C199" s="16" t="s">
        <v>393</v>
      </c>
      <c r="D199" s="16">
        <v>45</v>
      </c>
      <c r="E199" s="16" t="s">
        <v>404</v>
      </c>
      <c r="F199" s="16">
        <v>453</v>
      </c>
      <c r="G199" s="16" t="s">
        <v>405</v>
      </c>
      <c r="H199" s="16" t="s">
        <v>101</v>
      </c>
      <c r="I199" s="16"/>
      <c r="J199" s="16"/>
      <c r="K199" s="16" t="s">
        <v>26</v>
      </c>
      <c r="L199" s="17">
        <v>7572.2168600000005</v>
      </c>
      <c r="M199" s="17">
        <v>7572.2168600000005</v>
      </c>
      <c r="N199" s="17">
        <v>0</v>
      </c>
      <c r="O199" s="17">
        <v>6380.2657200000003</v>
      </c>
      <c r="P199" s="17">
        <v>6380.2657200000003</v>
      </c>
      <c r="Q199" s="17">
        <v>0</v>
      </c>
      <c r="R199" s="17">
        <v>17044.596580000001</v>
      </c>
      <c r="S199" s="17">
        <v>17044.596580000001</v>
      </c>
      <c r="T199" s="18">
        <v>0</v>
      </c>
    </row>
    <row r="200" spans="1:20" x14ac:dyDescent="0.2">
      <c r="A200" s="11">
        <f t="shared" si="3"/>
        <v>188</v>
      </c>
      <c r="B200" s="13">
        <v>4</v>
      </c>
      <c r="C200" s="13" t="s">
        <v>393</v>
      </c>
      <c r="D200" s="13">
        <v>45</v>
      </c>
      <c r="E200" s="13" t="s">
        <v>404</v>
      </c>
      <c r="F200" s="13">
        <v>453</v>
      </c>
      <c r="G200" s="13" t="s">
        <v>405</v>
      </c>
      <c r="H200" s="13" t="s">
        <v>102</v>
      </c>
      <c r="I200" s="13"/>
      <c r="J200" s="13"/>
      <c r="K200" s="13" t="s">
        <v>26</v>
      </c>
      <c r="L200" s="14">
        <v>38956.92798</v>
      </c>
      <c r="M200" s="14">
        <v>38956.92798</v>
      </c>
      <c r="N200" s="14">
        <v>0</v>
      </c>
      <c r="O200" s="14">
        <v>35016.121039999998</v>
      </c>
      <c r="P200" s="14">
        <v>35016.121039999998</v>
      </c>
      <c r="Q200" s="14">
        <v>0</v>
      </c>
      <c r="R200" s="14">
        <v>461091.41258</v>
      </c>
      <c r="S200" s="14">
        <v>461091.41258</v>
      </c>
      <c r="T200" s="15">
        <v>0</v>
      </c>
    </row>
    <row r="201" spans="1:20" x14ac:dyDescent="0.2">
      <c r="A201" s="10">
        <f t="shared" si="3"/>
        <v>189</v>
      </c>
      <c r="B201" s="16">
        <v>4</v>
      </c>
      <c r="C201" s="16" t="s">
        <v>393</v>
      </c>
      <c r="D201" s="16">
        <v>45</v>
      </c>
      <c r="E201" s="16" t="s">
        <v>404</v>
      </c>
      <c r="F201" s="16">
        <v>453</v>
      </c>
      <c r="G201" s="16" t="s">
        <v>405</v>
      </c>
      <c r="H201" s="16" t="s">
        <v>103</v>
      </c>
      <c r="I201" s="16"/>
      <c r="J201" s="16"/>
      <c r="K201" s="16" t="s">
        <v>26</v>
      </c>
      <c r="L201" s="17">
        <v>224038746.33270001</v>
      </c>
      <c r="M201" s="17">
        <v>151830656.13945001</v>
      </c>
      <c r="N201" s="17">
        <v>72208090.19325</v>
      </c>
      <c r="O201" s="17">
        <v>223526883.95995</v>
      </c>
      <c r="P201" s="17">
        <v>151522777.64228001</v>
      </c>
      <c r="Q201" s="17">
        <v>72004106.317670003</v>
      </c>
      <c r="R201" s="17">
        <v>32794350.83687</v>
      </c>
      <c r="S201" s="17">
        <v>-254307964.83191001</v>
      </c>
      <c r="T201" s="18">
        <v>287102315.66878003</v>
      </c>
    </row>
    <row r="202" spans="1:20" x14ac:dyDescent="0.2">
      <c r="A202" s="11">
        <f t="shared" si="3"/>
        <v>190</v>
      </c>
      <c r="B202" s="13">
        <v>1</v>
      </c>
      <c r="C202" s="13" t="s">
        <v>277</v>
      </c>
      <c r="D202" s="13">
        <v>16</v>
      </c>
      <c r="E202" s="13" t="s">
        <v>406</v>
      </c>
      <c r="F202" s="13">
        <v>160</v>
      </c>
      <c r="G202" s="13" t="s">
        <v>407</v>
      </c>
      <c r="H202" s="13" t="s">
        <v>26</v>
      </c>
      <c r="I202" s="13">
        <v>1600</v>
      </c>
      <c r="J202" s="13" t="s">
        <v>408</v>
      </c>
      <c r="K202" s="13" t="s">
        <v>35</v>
      </c>
      <c r="L202" s="14">
        <v>0</v>
      </c>
      <c r="M202" s="14">
        <v>0</v>
      </c>
      <c r="N202" s="14">
        <v>0</v>
      </c>
      <c r="O202" s="14">
        <v>0</v>
      </c>
      <c r="P202" s="14">
        <v>0</v>
      </c>
      <c r="Q202" s="14">
        <v>0</v>
      </c>
      <c r="R202" s="14">
        <v>2.0549300000000001</v>
      </c>
      <c r="S202" s="14">
        <v>2.0549300000000001</v>
      </c>
      <c r="T202" s="15">
        <v>0</v>
      </c>
    </row>
    <row r="203" spans="1:20" x14ac:dyDescent="0.2">
      <c r="A203" s="10">
        <f t="shared" si="3"/>
        <v>191</v>
      </c>
      <c r="B203" s="16">
        <v>1</v>
      </c>
      <c r="C203" s="16" t="s">
        <v>277</v>
      </c>
      <c r="D203" s="16">
        <v>16</v>
      </c>
      <c r="E203" s="16" t="s">
        <v>406</v>
      </c>
      <c r="F203" s="16">
        <v>160</v>
      </c>
      <c r="G203" s="16" t="s">
        <v>407</v>
      </c>
      <c r="H203" s="16" t="s">
        <v>26</v>
      </c>
      <c r="I203" s="16">
        <v>1602</v>
      </c>
      <c r="J203" s="16" t="s">
        <v>409</v>
      </c>
      <c r="K203" s="16" t="s">
        <v>35</v>
      </c>
      <c r="L203" s="17">
        <v>3.4227500000000002</v>
      </c>
      <c r="M203" s="17">
        <v>0</v>
      </c>
      <c r="N203" s="17">
        <v>3.4227500000000002</v>
      </c>
      <c r="O203" s="17">
        <v>2.8251200000000001</v>
      </c>
      <c r="P203" s="17">
        <v>0</v>
      </c>
      <c r="Q203" s="17">
        <v>2.8251200000000001</v>
      </c>
      <c r="R203" s="17">
        <v>125.77589999999999</v>
      </c>
      <c r="S203" s="17">
        <v>0</v>
      </c>
      <c r="T203" s="18">
        <v>125.77589999999999</v>
      </c>
    </row>
    <row r="204" spans="1:20" x14ac:dyDescent="0.2">
      <c r="A204" s="11">
        <f t="shared" si="3"/>
        <v>192</v>
      </c>
      <c r="B204" s="13">
        <v>1</v>
      </c>
      <c r="C204" s="13" t="s">
        <v>277</v>
      </c>
      <c r="D204" s="13">
        <v>16</v>
      </c>
      <c r="E204" s="13" t="s">
        <v>406</v>
      </c>
      <c r="F204" s="13">
        <v>160</v>
      </c>
      <c r="G204" s="13" t="s">
        <v>407</v>
      </c>
      <c r="H204" s="13" t="s">
        <v>104</v>
      </c>
      <c r="I204" s="13"/>
      <c r="J204" s="13"/>
      <c r="K204" s="13" t="s">
        <v>26</v>
      </c>
      <c r="L204" s="14">
        <v>3.4227500000000002</v>
      </c>
      <c r="M204" s="14">
        <v>0</v>
      </c>
      <c r="N204" s="14">
        <v>3.4227500000000002</v>
      </c>
      <c r="O204" s="14">
        <v>2.8251200000000001</v>
      </c>
      <c r="P204" s="14">
        <v>0</v>
      </c>
      <c r="Q204" s="14">
        <v>2.8251200000000001</v>
      </c>
      <c r="R204" s="14">
        <v>127.83083000000001</v>
      </c>
      <c r="S204" s="14">
        <v>2.0549300000000001</v>
      </c>
      <c r="T204" s="15">
        <v>125.77589999999999</v>
      </c>
    </row>
    <row r="205" spans="1:20" x14ac:dyDescent="0.2">
      <c r="A205" s="10">
        <f t="shared" si="3"/>
        <v>193</v>
      </c>
      <c r="B205" s="16">
        <v>1</v>
      </c>
      <c r="C205" s="16" t="s">
        <v>277</v>
      </c>
      <c r="D205" s="16">
        <v>16</v>
      </c>
      <c r="E205" s="16" t="s">
        <v>406</v>
      </c>
      <c r="F205" s="16">
        <v>162</v>
      </c>
      <c r="G205" s="16" t="s">
        <v>410</v>
      </c>
      <c r="H205" s="16" t="s">
        <v>26</v>
      </c>
      <c r="I205" s="16">
        <v>1621</v>
      </c>
      <c r="J205" s="16" t="s">
        <v>411</v>
      </c>
      <c r="K205" s="16" t="s">
        <v>35</v>
      </c>
      <c r="L205" s="17">
        <v>531274.00699999998</v>
      </c>
      <c r="M205" s="17">
        <v>334000</v>
      </c>
      <c r="N205" s="17">
        <v>197274.00700000001</v>
      </c>
      <c r="O205" s="17">
        <v>531274.00699999998</v>
      </c>
      <c r="P205" s="17">
        <v>334000</v>
      </c>
      <c r="Q205" s="17">
        <v>197274.00700000001</v>
      </c>
      <c r="R205" s="17">
        <v>0</v>
      </c>
      <c r="S205" s="17">
        <v>0</v>
      </c>
      <c r="T205" s="18">
        <v>0</v>
      </c>
    </row>
    <row r="206" spans="1:20" x14ac:dyDescent="0.2">
      <c r="A206" s="11">
        <f t="shared" si="3"/>
        <v>194</v>
      </c>
      <c r="B206" s="13">
        <v>1</v>
      </c>
      <c r="C206" s="13" t="s">
        <v>277</v>
      </c>
      <c r="D206" s="13">
        <v>16</v>
      </c>
      <c r="E206" s="13" t="s">
        <v>406</v>
      </c>
      <c r="F206" s="13">
        <v>162</v>
      </c>
      <c r="G206" s="13" t="s">
        <v>410</v>
      </c>
      <c r="H206" s="13" t="s">
        <v>26</v>
      </c>
      <c r="I206" s="13">
        <v>1623</v>
      </c>
      <c r="J206" s="13" t="s">
        <v>635</v>
      </c>
      <c r="K206" s="13" t="s">
        <v>35</v>
      </c>
      <c r="L206" s="14">
        <v>199771.07500000001</v>
      </c>
      <c r="M206" s="14">
        <v>0</v>
      </c>
      <c r="N206" s="14">
        <v>199771.07500000001</v>
      </c>
      <c r="O206" s="14">
        <v>396922.13400000002</v>
      </c>
      <c r="P206" s="14">
        <v>0</v>
      </c>
      <c r="Q206" s="14">
        <v>396922.13400000002</v>
      </c>
      <c r="R206" s="14">
        <v>197151.05900000001</v>
      </c>
      <c r="S206" s="14">
        <v>0</v>
      </c>
      <c r="T206" s="15">
        <v>197151.05900000001</v>
      </c>
    </row>
    <row r="207" spans="1:20" x14ac:dyDescent="0.2">
      <c r="A207" s="10">
        <f t="shared" si="3"/>
        <v>195</v>
      </c>
      <c r="B207" s="16">
        <v>1</v>
      </c>
      <c r="C207" s="16" t="s">
        <v>277</v>
      </c>
      <c r="D207" s="16">
        <v>16</v>
      </c>
      <c r="E207" s="16" t="s">
        <v>406</v>
      </c>
      <c r="F207" s="16">
        <v>162</v>
      </c>
      <c r="G207" s="16" t="s">
        <v>410</v>
      </c>
      <c r="H207" s="16" t="s">
        <v>26</v>
      </c>
      <c r="I207" s="16">
        <v>1626</v>
      </c>
      <c r="J207" s="16" t="s">
        <v>636</v>
      </c>
      <c r="K207" s="16" t="s">
        <v>27</v>
      </c>
      <c r="L207" s="17">
        <v>7.0699999999999999E-3</v>
      </c>
      <c r="M207" s="17">
        <v>0</v>
      </c>
      <c r="N207" s="17">
        <v>7.0699999999999999E-3</v>
      </c>
      <c r="O207" s="17">
        <v>3.6900000000000001E-3</v>
      </c>
      <c r="P207" s="17">
        <v>0</v>
      </c>
      <c r="Q207" s="17">
        <v>3.6900000000000001E-3</v>
      </c>
      <c r="R207" s="17">
        <v>-3.3800000000000002E-3</v>
      </c>
      <c r="S207" s="17">
        <v>0</v>
      </c>
      <c r="T207" s="18">
        <v>-3.3800000000000002E-3</v>
      </c>
    </row>
    <row r="208" spans="1:20" x14ac:dyDescent="0.2">
      <c r="A208" s="11">
        <f t="shared" si="3"/>
        <v>196</v>
      </c>
      <c r="B208" s="13">
        <v>1</v>
      </c>
      <c r="C208" s="13" t="s">
        <v>277</v>
      </c>
      <c r="D208" s="13">
        <v>16</v>
      </c>
      <c r="E208" s="13" t="s">
        <v>406</v>
      </c>
      <c r="F208" s="13">
        <v>162</v>
      </c>
      <c r="G208" s="13" t="s">
        <v>410</v>
      </c>
      <c r="H208" s="13" t="s">
        <v>26</v>
      </c>
      <c r="I208" s="13">
        <v>1628</v>
      </c>
      <c r="J208" s="13" t="s">
        <v>412</v>
      </c>
      <c r="K208" s="13" t="s">
        <v>35</v>
      </c>
      <c r="L208" s="14">
        <v>651.35848999999996</v>
      </c>
      <c r="M208" s="14">
        <v>555.01369999999997</v>
      </c>
      <c r="N208" s="14">
        <v>96.344790000000003</v>
      </c>
      <c r="O208" s="14">
        <v>680.10959000000003</v>
      </c>
      <c r="P208" s="14">
        <v>555.01369999999997</v>
      </c>
      <c r="Q208" s="14">
        <v>125.09589</v>
      </c>
      <c r="R208" s="14">
        <v>28.751100000000001</v>
      </c>
      <c r="S208" s="14">
        <v>0</v>
      </c>
      <c r="T208" s="15">
        <v>28.751100000000001</v>
      </c>
    </row>
    <row r="209" spans="1:20" x14ac:dyDescent="0.2">
      <c r="A209" s="10">
        <f t="shared" si="3"/>
        <v>197</v>
      </c>
      <c r="B209" s="16">
        <v>1</v>
      </c>
      <c r="C209" s="16" t="s">
        <v>277</v>
      </c>
      <c r="D209" s="16">
        <v>16</v>
      </c>
      <c r="E209" s="16" t="s">
        <v>406</v>
      </c>
      <c r="F209" s="16">
        <v>162</v>
      </c>
      <c r="G209" s="16" t="s">
        <v>410</v>
      </c>
      <c r="H209" s="16" t="s">
        <v>105</v>
      </c>
      <c r="I209" s="16"/>
      <c r="J209" s="16"/>
      <c r="K209" s="16" t="s">
        <v>26</v>
      </c>
      <c r="L209" s="17">
        <v>731696.44756</v>
      </c>
      <c r="M209" s="17">
        <v>334555.01370000001</v>
      </c>
      <c r="N209" s="17">
        <v>397141.43385999999</v>
      </c>
      <c r="O209" s="17">
        <v>928876.25427999999</v>
      </c>
      <c r="P209" s="17">
        <v>334555.01370000001</v>
      </c>
      <c r="Q209" s="17">
        <v>594321.24057999998</v>
      </c>
      <c r="R209" s="17">
        <v>197179.80671999999</v>
      </c>
      <c r="S209" s="17">
        <v>0</v>
      </c>
      <c r="T209" s="18">
        <v>197179.80671999999</v>
      </c>
    </row>
    <row r="210" spans="1:20" x14ac:dyDescent="0.2">
      <c r="A210" s="11">
        <f t="shared" si="3"/>
        <v>198</v>
      </c>
      <c r="B210" s="13">
        <v>1</v>
      </c>
      <c r="C210" s="13" t="s">
        <v>277</v>
      </c>
      <c r="D210" s="13">
        <v>16</v>
      </c>
      <c r="E210" s="13" t="s">
        <v>406</v>
      </c>
      <c r="F210" s="13">
        <v>162</v>
      </c>
      <c r="G210" s="13" t="s">
        <v>410</v>
      </c>
      <c r="H210" s="13" t="s">
        <v>106</v>
      </c>
      <c r="I210" s="13"/>
      <c r="J210" s="13"/>
      <c r="K210" s="13" t="s">
        <v>26</v>
      </c>
      <c r="L210" s="14">
        <v>731699.87031000003</v>
      </c>
      <c r="M210" s="14">
        <v>334555.01370000001</v>
      </c>
      <c r="N210" s="14">
        <v>397144.85661000002</v>
      </c>
      <c r="O210" s="14">
        <v>928879.07940000005</v>
      </c>
      <c r="P210" s="14">
        <v>334555.01370000001</v>
      </c>
      <c r="Q210" s="14">
        <v>594324.06570000004</v>
      </c>
      <c r="R210" s="14">
        <v>197307.63755000001</v>
      </c>
      <c r="S210" s="14">
        <v>2.0549300000000001</v>
      </c>
      <c r="T210" s="15">
        <v>197305.58262</v>
      </c>
    </row>
    <row r="211" spans="1:20" x14ac:dyDescent="0.2">
      <c r="A211" s="10">
        <f t="shared" si="3"/>
        <v>199</v>
      </c>
      <c r="B211" s="16">
        <v>1</v>
      </c>
      <c r="C211" s="16" t="s">
        <v>277</v>
      </c>
      <c r="D211" s="16">
        <v>19</v>
      </c>
      <c r="E211" s="16" t="s">
        <v>107</v>
      </c>
      <c r="F211" s="16">
        <v>191</v>
      </c>
      <c r="G211" s="16" t="s">
        <v>107</v>
      </c>
      <c r="H211" s="16" t="s">
        <v>26</v>
      </c>
      <c r="I211" s="16">
        <v>1911</v>
      </c>
      <c r="J211" s="16" t="s">
        <v>413</v>
      </c>
      <c r="K211" s="16" t="s">
        <v>35</v>
      </c>
      <c r="L211" s="17">
        <v>671069.03023999999</v>
      </c>
      <c r="M211" s="17">
        <v>508911</v>
      </c>
      <c r="N211" s="17">
        <v>162158.03023999999</v>
      </c>
      <c r="O211" s="17">
        <v>671069.03023999999</v>
      </c>
      <c r="P211" s="17">
        <v>508911</v>
      </c>
      <c r="Q211" s="17">
        <v>162158.03023999999</v>
      </c>
      <c r="R211" s="17">
        <v>0</v>
      </c>
      <c r="S211" s="17">
        <v>0</v>
      </c>
      <c r="T211" s="18">
        <v>0</v>
      </c>
    </row>
    <row r="212" spans="1:20" x14ac:dyDescent="0.2">
      <c r="A212" s="11">
        <f t="shared" si="3"/>
        <v>200</v>
      </c>
      <c r="B212" s="13">
        <v>1</v>
      </c>
      <c r="C212" s="13" t="s">
        <v>277</v>
      </c>
      <c r="D212" s="13">
        <v>19</v>
      </c>
      <c r="E212" s="13" t="s">
        <v>107</v>
      </c>
      <c r="F212" s="13">
        <v>191</v>
      </c>
      <c r="G212" s="13" t="s">
        <v>107</v>
      </c>
      <c r="H212" s="13" t="s">
        <v>26</v>
      </c>
      <c r="I212" s="13">
        <v>1919</v>
      </c>
      <c r="J212" s="13" t="s">
        <v>414</v>
      </c>
      <c r="K212" s="13" t="s">
        <v>35</v>
      </c>
      <c r="L212" s="14">
        <v>45211941.075879999</v>
      </c>
      <c r="M212" s="14">
        <v>16435724.39983</v>
      </c>
      <c r="N212" s="14">
        <v>28776216.67605</v>
      </c>
      <c r="O212" s="14">
        <v>45208030.47975</v>
      </c>
      <c r="P212" s="14">
        <v>16435724.39983</v>
      </c>
      <c r="Q212" s="14">
        <v>28772306.079920001</v>
      </c>
      <c r="R212" s="14">
        <v>447220.15386999998</v>
      </c>
      <c r="S212" s="14">
        <v>0</v>
      </c>
      <c r="T212" s="15">
        <v>447220.15386999998</v>
      </c>
    </row>
    <row r="213" spans="1:20" x14ac:dyDescent="0.2">
      <c r="A213" s="10">
        <f t="shared" si="3"/>
        <v>201</v>
      </c>
      <c r="B213" s="16">
        <v>1</v>
      </c>
      <c r="C213" s="16" t="s">
        <v>277</v>
      </c>
      <c r="D213" s="16">
        <v>19</v>
      </c>
      <c r="E213" s="16" t="s">
        <v>107</v>
      </c>
      <c r="F213" s="16">
        <v>191</v>
      </c>
      <c r="G213" s="16" t="s">
        <v>107</v>
      </c>
      <c r="H213" s="16" t="s">
        <v>108</v>
      </c>
      <c r="I213" s="16"/>
      <c r="J213" s="16"/>
      <c r="K213" s="16" t="s">
        <v>26</v>
      </c>
      <c r="L213" s="17">
        <v>45883010.106119998</v>
      </c>
      <c r="M213" s="17">
        <v>16944635.399829999</v>
      </c>
      <c r="N213" s="17">
        <v>28938374.706289999</v>
      </c>
      <c r="O213" s="17">
        <v>45879099.509989999</v>
      </c>
      <c r="P213" s="17">
        <v>16944635.399829999</v>
      </c>
      <c r="Q213" s="17">
        <v>28934464.110160001</v>
      </c>
      <c r="R213" s="17">
        <v>447220.15386999998</v>
      </c>
      <c r="S213" s="17">
        <v>0</v>
      </c>
      <c r="T213" s="18">
        <v>447220.15386999998</v>
      </c>
    </row>
    <row r="214" spans="1:20" x14ac:dyDescent="0.2">
      <c r="A214" s="11">
        <f t="shared" si="3"/>
        <v>202</v>
      </c>
      <c r="B214" s="13">
        <v>1</v>
      </c>
      <c r="C214" s="13" t="s">
        <v>277</v>
      </c>
      <c r="D214" s="13">
        <v>19</v>
      </c>
      <c r="E214" s="13" t="s">
        <v>107</v>
      </c>
      <c r="F214" s="13">
        <v>191</v>
      </c>
      <c r="G214" s="13" t="s">
        <v>107</v>
      </c>
      <c r="H214" s="13" t="s">
        <v>109</v>
      </c>
      <c r="I214" s="13"/>
      <c r="J214" s="13"/>
      <c r="K214" s="13" t="s">
        <v>26</v>
      </c>
      <c r="L214" s="14">
        <v>45883010.106119998</v>
      </c>
      <c r="M214" s="14">
        <v>16944635.399829999</v>
      </c>
      <c r="N214" s="14">
        <v>28938374.706289999</v>
      </c>
      <c r="O214" s="14">
        <v>45879099.509989999</v>
      </c>
      <c r="P214" s="14">
        <v>16944635.399829999</v>
      </c>
      <c r="Q214" s="14">
        <v>28934464.110160001</v>
      </c>
      <c r="R214" s="14">
        <v>447220.15386999998</v>
      </c>
      <c r="S214" s="14">
        <v>0</v>
      </c>
      <c r="T214" s="15">
        <v>447220.15386999998</v>
      </c>
    </row>
    <row r="215" spans="1:20" x14ac:dyDescent="0.2">
      <c r="A215" s="10">
        <f t="shared" si="3"/>
        <v>203</v>
      </c>
      <c r="B215" s="16">
        <v>1</v>
      </c>
      <c r="C215" s="16" t="s">
        <v>277</v>
      </c>
      <c r="D215" s="16">
        <v>19</v>
      </c>
      <c r="E215" s="16" t="s">
        <v>107</v>
      </c>
      <c r="F215" s="16">
        <v>191</v>
      </c>
      <c r="G215" s="16" t="s">
        <v>107</v>
      </c>
      <c r="H215" s="16" t="s">
        <v>47</v>
      </c>
      <c r="I215" s="16"/>
      <c r="J215" s="16"/>
      <c r="K215" s="16" t="s">
        <v>26</v>
      </c>
      <c r="L215" s="17">
        <v>46614709.976429999</v>
      </c>
      <c r="M215" s="17">
        <v>17279190.41353</v>
      </c>
      <c r="N215" s="17">
        <v>29335519.562899999</v>
      </c>
      <c r="O215" s="17">
        <v>46807978.589390002</v>
      </c>
      <c r="P215" s="17">
        <v>17279190.41353</v>
      </c>
      <c r="Q215" s="17">
        <v>29528788.175859999</v>
      </c>
      <c r="R215" s="17">
        <v>644527.79142000002</v>
      </c>
      <c r="S215" s="17">
        <v>2.0549300000000001</v>
      </c>
      <c r="T215" s="18">
        <v>644525.73649000004</v>
      </c>
    </row>
    <row r="216" spans="1:20" x14ac:dyDescent="0.2">
      <c r="A216" s="11">
        <f t="shared" si="3"/>
        <v>204</v>
      </c>
      <c r="B216" s="13">
        <v>2</v>
      </c>
      <c r="C216" s="13" t="s">
        <v>309</v>
      </c>
      <c r="D216" s="13">
        <v>25</v>
      </c>
      <c r="E216" s="13" t="s">
        <v>611</v>
      </c>
      <c r="F216" s="13">
        <v>256</v>
      </c>
      <c r="G216" s="13" t="s">
        <v>612</v>
      </c>
      <c r="H216" s="13" t="s">
        <v>26</v>
      </c>
      <c r="I216" s="13">
        <v>2560</v>
      </c>
      <c r="J216" s="13" t="s">
        <v>613</v>
      </c>
      <c r="K216" s="13" t="s">
        <v>35</v>
      </c>
      <c r="L216" s="14">
        <v>412.48176999999998</v>
      </c>
      <c r="M216" s="14">
        <v>412.48176999999998</v>
      </c>
      <c r="N216" s="14">
        <v>0</v>
      </c>
      <c r="O216" s="14">
        <v>412.48176999999998</v>
      </c>
      <c r="P216" s="14">
        <v>412.48176999999998</v>
      </c>
      <c r="Q216" s="14">
        <v>0</v>
      </c>
      <c r="R216" s="14">
        <v>0</v>
      </c>
      <c r="S216" s="14">
        <v>0</v>
      </c>
      <c r="T216" s="15">
        <v>0</v>
      </c>
    </row>
    <row r="217" spans="1:20" x14ac:dyDescent="0.2">
      <c r="A217" s="10">
        <f t="shared" si="3"/>
        <v>205</v>
      </c>
      <c r="B217" s="16">
        <v>2</v>
      </c>
      <c r="C217" s="16" t="s">
        <v>309</v>
      </c>
      <c r="D217" s="16">
        <v>25</v>
      </c>
      <c r="E217" s="16" t="s">
        <v>611</v>
      </c>
      <c r="F217" s="16">
        <v>256</v>
      </c>
      <c r="G217" s="16" t="s">
        <v>612</v>
      </c>
      <c r="H217" s="16" t="s">
        <v>614</v>
      </c>
      <c r="I217" s="16"/>
      <c r="J217" s="16"/>
      <c r="K217" s="16" t="s">
        <v>26</v>
      </c>
      <c r="L217" s="17">
        <v>412.48176999999998</v>
      </c>
      <c r="M217" s="17">
        <v>412.48176999999998</v>
      </c>
      <c r="N217" s="17">
        <v>0</v>
      </c>
      <c r="O217" s="17">
        <v>412.48176999999998</v>
      </c>
      <c r="P217" s="17">
        <v>412.48176999999998</v>
      </c>
      <c r="Q217" s="17">
        <v>0</v>
      </c>
      <c r="R217" s="17">
        <v>0</v>
      </c>
      <c r="S217" s="17">
        <v>0</v>
      </c>
      <c r="T217" s="18">
        <v>0</v>
      </c>
    </row>
    <row r="218" spans="1:20" x14ac:dyDescent="0.2">
      <c r="A218" s="11">
        <f t="shared" si="3"/>
        <v>206</v>
      </c>
      <c r="B218" s="13">
        <v>2</v>
      </c>
      <c r="C218" s="13" t="s">
        <v>309</v>
      </c>
      <c r="D218" s="13">
        <v>25</v>
      </c>
      <c r="E218" s="13" t="s">
        <v>611</v>
      </c>
      <c r="F218" s="13">
        <v>256</v>
      </c>
      <c r="G218" s="13" t="s">
        <v>612</v>
      </c>
      <c r="H218" s="13" t="s">
        <v>615</v>
      </c>
      <c r="I218" s="13"/>
      <c r="J218" s="13"/>
      <c r="K218" s="13" t="s">
        <v>26</v>
      </c>
      <c r="L218" s="14">
        <v>412.48176999999998</v>
      </c>
      <c r="M218" s="14">
        <v>412.48176999999998</v>
      </c>
      <c r="N218" s="14">
        <v>0</v>
      </c>
      <c r="O218" s="14">
        <v>412.48176999999998</v>
      </c>
      <c r="P218" s="14">
        <v>412.48176999999998</v>
      </c>
      <c r="Q218" s="14">
        <v>0</v>
      </c>
      <c r="R218" s="14">
        <v>0</v>
      </c>
      <c r="S218" s="14">
        <v>0</v>
      </c>
      <c r="T218" s="15">
        <v>0</v>
      </c>
    </row>
    <row r="219" spans="1:20" x14ac:dyDescent="0.2">
      <c r="A219" s="10">
        <f t="shared" si="3"/>
        <v>207</v>
      </c>
      <c r="B219" s="16">
        <v>2</v>
      </c>
      <c r="C219" s="16" t="s">
        <v>309</v>
      </c>
      <c r="D219" s="16">
        <v>26</v>
      </c>
      <c r="E219" s="16" t="s">
        <v>334</v>
      </c>
      <c r="F219" s="16">
        <v>260</v>
      </c>
      <c r="G219" s="16" t="s">
        <v>335</v>
      </c>
      <c r="H219" s="16" t="s">
        <v>26</v>
      </c>
      <c r="I219" s="16">
        <v>2600</v>
      </c>
      <c r="J219" s="16" t="s">
        <v>335</v>
      </c>
      <c r="K219" s="16" t="s">
        <v>35</v>
      </c>
      <c r="L219" s="17">
        <v>122556695.02755</v>
      </c>
      <c r="M219" s="17">
        <v>106598932.40078001</v>
      </c>
      <c r="N219" s="17">
        <v>15957762.626770001</v>
      </c>
      <c r="O219" s="17">
        <v>122467979.57765</v>
      </c>
      <c r="P219" s="17">
        <v>106720447.60329001</v>
      </c>
      <c r="Q219" s="17">
        <v>15747531.97436</v>
      </c>
      <c r="R219" s="17">
        <v>11868956.08966</v>
      </c>
      <c r="S219" s="17">
        <v>8497121.8795599993</v>
      </c>
      <c r="T219" s="18">
        <v>3371834.2100999998</v>
      </c>
    </row>
    <row r="220" spans="1:20" x14ac:dyDescent="0.2">
      <c r="A220" s="11">
        <f t="shared" si="3"/>
        <v>208</v>
      </c>
      <c r="B220" s="13">
        <v>2</v>
      </c>
      <c r="C220" s="13" t="s">
        <v>309</v>
      </c>
      <c r="D220" s="13">
        <v>26</v>
      </c>
      <c r="E220" s="13" t="s">
        <v>334</v>
      </c>
      <c r="F220" s="13">
        <v>260</v>
      </c>
      <c r="G220" s="13" t="s">
        <v>335</v>
      </c>
      <c r="H220" s="13" t="s">
        <v>26</v>
      </c>
      <c r="I220" s="13">
        <v>2602</v>
      </c>
      <c r="J220" s="13" t="s">
        <v>415</v>
      </c>
      <c r="K220" s="13" t="s">
        <v>35</v>
      </c>
      <c r="L220" s="14">
        <v>21055.630740000001</v>
      </c>
      <c r="M220" s="14">
        <v>6594.07773</v>
      </c>
      <c r="N220" s="14">
        <v>14461.55301</v>
      </c>
      <c r="O220" s="14">
        <v>24758.040349999999</v>
      </c>
      <c r="P220" s="14">
        <v>9033.0279599999994</v>
      </c>
      <c r="Q220" s="14">
        <v>15725.01239</v>
      </c>
      <c r="R220" s="14">
        <v>176318.10475</v>
      </c>
      <c r="S220" s="14">
        <v>75491.341539999994</v>
      </c>
      <c r="T220" s="15">
        <v>100826.76321</v>
      </c>
    </row>
    <row r="221" spans="1:20" x14ac:dyDescent="0.2">
      <c r="A221" s="10">
        <f t="shared" si="3"/>
        <v>209</v>
      </c>
      <c r="B221" s="16">
        <v>2</v>
      </c>
      <c r="C221" s="16" t="s">
        <v>309</v>
      </c>
      <c r="D221" s="16">
        <v>26</v>
      </c>
      <c r="E221" s="16" t="s">
        <v>334</v>
      </c>
      <c r="F221" s="16">
        <v>260</v>
      </c>
      <c r="G221" s="16" t="s">
        <v>335</v>
      </c>
      <c r="H221" s="16" t="s">
        <v>26</v>
      </c>
      <c r="I221" s="16">
        <v>2603</v>
      </c>
      <c r="J221" s="16" t="s">
        <v>416</v>
      </c>
      <c r="K221" s="16" t="s">
        <v>35</v>
      </c>
      <c r="L221" s="17">
        <v>8394599.8192400001</v>
      </c>
      <c r="M221" s="17">
        <v>356970.31761000003</v>
      </c>
      <c r="N221" s="17">
        <v>8037629.5016299998</v>
      </c>
      <c r="O221" s="17">
        <v>8496964.9555600006</v>
      </c>
      <c r="P221" s="17">
        <v>356970.31761000003</v>
      </c>
      <c r="Q221" s="17">
        <v>8139994.6379500004</v>
      </c>
      <c r="R221" s="17">
        <v>417080.52828999999</v>
      </c>
      <c r="S221" s="17">
        <v>0</v>
      </c>
      <c r="T221" s="18">
        <v>417080.52828999999</v>
      </c>
    </row>
    <row r="222" spans="1:20" x14ac:dyDescent="0.2">
      <c r="A222" s="11">
        <f t="shared" ref="A222:A285" si="4">ROW(A210)</f>
        <v>210</v>
      </c>
      <c r="B222" s="13">
        <v>2</v>
      </c>
      <c r="C222" s="13" t="s">
        <v>309</v>
      </c>
      <c r="D222" s="13">
        <v>26</v>
      </c>
      <c r="E222" s="13" t="s">
        <v>334</v>
      </c>
      <c r="F222" s="13">
        <v>260</v>
      </c>
      <c r="G222" s="13" t="s">
        <v>335</v>
      </c>
      <c r="H222" s="13" t="s">
        <v>26</v>
      </c>
      <c r="I222" s="13">
        <v>2604</v>
      </c>
      <c r="J222" s="13" t="s">
        <v>417</v>
      </c>
      <c r="K222" s="13" t="s">
        <v>35</v>
      </c>
      <c r="L222" s="14">
        <v>17453.084220000001</v>
      </c>
      <c r="M222" s="14">
        <v>17453.084220000001</v>
      </c>
      <c r="N222" s="14">
        <v>0</v>
      </c>
      <c r="O222" s="14">
        <v>18354.41072</v>
      </c>
      <c r="P222" s="14">
        <v>18354.41072</v>
      </c>
      <c r="Q222" s="14">
        <v>0</v>
      </c>
      <c r="R222" s="14">
        <v>3559.66329</v>
      </c>
      <c r="S222" s="14">
        <v>3559.66329</v>
      </c>
      <c r="T222" s="15">
        <v>0</v>
      </c>
    </row>
    <row r="223" spans="1:20" x14ac:dyDescent="0.2">
      <c r="A223" s="10">
        <f t="shared" si="4"/>
        <v>211</v>
      </c>
      <c r="B223" s="16">
        <v>2</v>
      </c>
      <c r="C223" s="16" t="s">
        <v>309</v>
      </c>
      <c r="D223" s="16">
        <v>26</v>
      </c>
      <c r="E223" s="16" t="s">
        <v>334</v>
      </c>
      <c r="F223" s="16">
        <v>260</v>
      </c>
      <c r="G223" s="16" t="s">
        <v>335</v>
      </c>
      <c r="H223" s="16" t="s">
        <v>26</v>
      </c>
      <c r="I223" s="16">
        <v>2605</v>
      </c>
      <c r="J223" s="16" t="s">
        <v>336</v>
      </c>
      <c r="K223" s="16" t="s">
        <v>35</v>
      </c>
      <c r="L223" s="17">
        <v>333965.88978000003</v>
      </c>
      <c r="M223" s="17">
        <v>333144.80690000003</v>
      </c>
      <c r="N223" s="17">
        <v>821.08288000000005</v>
      </c>
      <c r="O223" s="17">
        <v>330980.89454000001</v>
      </c>
      <c r="P223" s="17">
        <v>330405.29681999999</v>
      </c>
      <c r="Q223" s="17">
        <v>575.59771999999998</v>
      </c>
      <c r="R223" s="17">
        <v>108413.4929</v>
      </c>
      <c r="S223" s="17">
        <v>105921.45254</v>
      </c>
      <c r="T223" s="18">
        <v>2492.04036</v>
      </c>
    </row>
    <row r="224" spans="1:20" x14ac:dyDescent="0.2">
      <c r="A224" s="11">
        <f t="shared" si="4"/>
        <v>212</v>
      </c>
      <c r="B224" s="13">
        <v>2</v>
      </c>
      <c r="C224" s="13" t="s">
        <v>309</v>
      </c>
      <c r="D224" s="13">
        <v>26</v>
      </c>
      <c r="E224" s="13" t="s">
        <v>334</v>
      </c>
      <c r="F224" s="13">
        <v>260</v>
      </c>
      <c r="G224" s="13" t="s">
        <v>335</v>
      </c>
      <c r="H224" s="13" t="s">
        <v>26</v>
      </c>
      <c r="I224" s="13">
        <v>2608</v>
      </c>
      <c r="J224" s="13" t="s">
        <v>418</v>
      </c>
      <c r="K224" s="13" t="s">
        <v>35</v>
      </c>
      <c r="L224" s="14">
        <v>53674.087910000002</v>
      </c>
      <c r="M224" s="14">
        <v>53553.938710000002</v>
      </c>
      <c r="N224" s="14">
        <v>120.14919999999999</v>
      </c>
      <c r="O224" s="14">
        <v>54147.807480000003</v>
      </c>
      <c r="P224" s="14">
        <v>54024.986369999999</v>
      </c>
      <c r="Q224" s="14">
        <v>122.82111</v>
      </c>
      <c r="R224" s="14">
        <v>2136.26559</v>
      </c>
      <c r="S224" s="14">
        <v>2093.72453</v>
      </c>
      <c r="T224" s="15">
        <v>42.541060000000002</v>
      </c>
    </row>
    <row r="225" spans="1:20" x14ac:dyDescent="0.2">
      <c r="A225" s="10">
        <f t="shared" si="4"/>
        <v>213</v>
      </c>
      <c r="B225" s="16">
        <v>2</v>
      </c>
      <c r="C225" s="16" t="s">
        <v>309</v>
      </c>
      <c r="D225" s="16">
        <v>26</v>
      </c>
      <c r="E225" s="16" t="s">
        <v>334</v>
      </c>
      <c r="F225" s="16">
        <v>261</v>
      </c>
      <c r="G225" s="16" t="s">
        <v>419</v>
      </c>
      <c r="H225" s="16" t="s">
        <v>26</v>
      </c>
      <c r="I225" s="16">
        <v>2610</v>
      </c>
      <c r="J225" s="16" t="s">
        <v>420</v>
      </c>
      <c r="K225" s="16" t="s">
        <v>35</v>
      </c>
      <c r="L225" s="17">
        <v>1651277.99575</v>
      </c>
      <c r="M225" s="17">
        <v>1650464.878</v>
      </c>
      <c r="N225" s="17">
        <v>813.11775</v>
      </c>
      <c r="O225" s="17">
        <v>1678399.5745099999</v>
      </c>
      <c r="P225" s="17">
        <v>1677957.5793399999</v>
      </c>
      <c r="Q225" s="17">
        <v>441.99516999999997</v>
      </c>
      <c r="R225" s="17">
        <v>1328325.8657</v>
      </c>
      <c r="S225" s="17">
        <v>1309974.16069</v>
      </c>
      <c r="T225" s="18">
        <v>18351.705010000001</v>
      </c>
    </row>
    <row r="226" spans="1:20" x14ac:dyDescent="0.2">
      <c r="A226" s="11">
        <f t="shared" si="4"/>
        <v>214</v>
      </c>
      <c r="B226" s="13">
        <v>2</v>
      </c>
      <c r="C226" s="13" t="s">
        <v>309</v>
      </c>
      <c r="D226" s="13">
        <v>26</v>
      </c>
      <c r="E226" s="13" t="s">
        <v>334</v>
      </c>
      <c r="F226" s="13">
        <v>261</v>
      </c>
      <c r="G226" s="13" t="s">
        <v>419</v>
      </c>
      <c r="H226" s="13" t="s">
        <v>26</v>
      </c>
      <c r="I226" s="13">
        <v>2616</v>
      </c>
      <c r="J226" s="13" t="s">
        <v>421</v>
      </c>
      <c r="K226" s="13" t="s">
        <v>27</v>
      </c>
      <c r="L226" s="14">
        <v>0</v>
      </c>
      <c r="M226" s="14">
        <v>0</v>
      </c>
      <c r="N226" s="14">
        <v>0</v>
      </c>
      <c r="O226" s="14">
        <v>0</v>
      </c>
      <c r="P226" s="14">
        <v>0</v>
      </c>
      <c r="Q226" s="14">
        <v>0</v>
      </c>
      <c r="R226" s="14">
        <v>-61.253779999999999</v>
      </c>
      <c r="S226" s="14">
        <v>-61.253779999999999</v>
      </c>
      <c r="T226" s="15">
        <v>0</v>
      </c>
    </row>
    <row r="227" spans="1:20" x14ac:dyDescent="0.2">
      <c r="A227" s="10">
        <f t="shared" si="4"/>
        <v>215</v>
      </c>
      <c r="B227" s="16">
        <v>2</v>
      </c>
      <c r="C227" s="16" t="s">
        <v>309</v>
      </c>
      <c r="D227" s="16">
        <v>26</v>
      </c>
      <c r="E227" s="16" t="s">
        <v>334</v>
      </c>
      <c r="F227" s="16">
        <v>261</v>
      </c>
      <c r="G227" s="16" t="s">
        <v>419</v>
      </c>
      <c r="H227" s="16" t="s">
        <v>26</v>
      </c>
      <c r="I227" s="16">
        <v>2616</v>
      </c>
      <c r="J227" s="16" t="s">
        <v>421</v>
      </c>
      <c r="K227" s="16" t="s">
        <v>35</v>
      </c>
      <c r="L227" s="17">
        <v>576.26041999999995</v>
      </c>
      <c r="M227" s="17">
        <v>575.29452000000003</v>
      </c>
      <c r="N227" s="17">
        <v>0.96589999999999998</v>
      </c>
      <c r="O227" s="17">
        <v>454.45357000000001</v>
      </c>
      <c r="P227" s="17">
        <v>453.483</v>
      </c>
      <c r="Q227" s="17">
        <v>0.97057000000000004</v>
      </c>
      <c r="R227" s="17">
        <v>131.75432000000001</v>
      </c>
      <c r="S227" s="17">
        <v>131.72283999999999</v>
      </c>
      <c r="T227" s="18">
        <v>3.1480000000000001E-2</v>
      </c>
    </row>
    <row r="228" spans="1:20" x14ac:dyDescent="0.2">
      <c r="A228" s="11">
        <f t="shared" si="4"/>
        <v>216</v>
      </c>
      <c r="B228" s="13">
        <v>2</v>
      </c>
      <c r="C228" s="13" t="s">
        <v>309</v>
      </c>
      <c r="D228" s="13">
        <v>26</v>
      </c>
      <c r="E228" s="13" t="s">
        <v>334</v>
      </c>
      <c r="F228" s="13">
        <v>261</v>
      </c>
      <c r="G228" s="13" t="s">
        <v>419</v>
      </c>
      <c r="H228" s="13" t="s">
        <v>26</v>
      </c>
      <c r="I228" s="13">
        <v>2618</v>
      </c>
      <c r="J228" s="13" t="s">
        <v>422</v>
      </c>
      <c r="K228" s="13" t="s">
        <v>35</v>
      </c>
      <c r="L228" s="14">
        <v>12621.50765</v>
      </c>
      <c r="M228" s="14">
        <v>12620.022129999999</v>
      </c>
      <c r="N228" s="14">
        <v>1.48552</v>
      </c>
      <c r="O228" s="14">
        <v>15829.423280000001</v>
      </c>
      <c r="P228" s="14">
        <v>15825.89545</v>
      </c>
      <c r="Q228" s="14">
        <v>3.5278299999999998</v>
      </c>
      <c r="R228" s="14">
        <v>14064.243200000001</v>
      </c>
      <c r="S228" s="14">
        <v>14034.0488</v>
      </c>
      <c r="T228" s="15">
        <v>30.194400000000002</v>
      </c>
    </row>
    <row r="229" spans="1:20" x14ac:dyDescent="0.2">
      <c r="A229" s="10">
        <f t="shared" si="4"/>
        <v>217</v>
      </c>
      <c r="B229" s="16">
        <v>2</v>
      </c>
      <c r="C229" s="16" t="s">
        <v>309</v>
      </c>
      <c r="D229" s="16">
        <v>26</v>
      </c>
      <c r="E229" s="16" t="s">
        <v>334</v>
      </c>
      <c r="F229" s="16">
        <v>261</v>
      </c>
      <c r="G229" s="16" t="s">
        <v>419</v>
      </c>
      <c r="H229" s="16" t="s">
        <v>110</v>
      </c>
      <c r="I229" s="16"/>
      <c r="J229" s="16"/>
      <c r="K229" s="16" t="s">
        <v>26</v>
      </c>
      <c r="L229" s="17">
        <v>1664475.76382</v>
      </c>
      <c r="M229" s="17">
        <v>1663660.19465</v>
      </c>
      <c r="N229" s="17">
        <v>815.56916999999999</v>
      </c>
      <c r="O229" s="17">
        <v>1694683.4513600001</v>
      </c>
      <c r="P229" s="17">
        <v>1694236.9577899999</v>
      </c>
      <c r="Q229" s="17">
        <v>446.49356999999998</v>
      </c>
      <c r="R229" s="17">
        <v>1342460.60944</v>
      </c>
      <c r="S229" s="17">
        <v>1324078.6785500001</v>
      </c>
      <c r="T229" s="18">
        <v>18381.93089</v>
      </c>
    </row>
    <row r="230" spans="1:20" x14ac:dyDescent="0.2">
      <c r="A230" s="11">
        <f t="shared" si="4"/>
        <v>218</v>
      </c>
      <c r="B230" s="13">
        <v>2</v>
      </c>
      <c r="C230" s="13" t="s">
        <v>309</v>
      </c>
      <c r="D230" s="13">
        <v>26</v>
      </c>
      <c r="E230" s="13" t="s">
        <v>334</v>
      </c>
      <c r="F230" s="13">
        <v>262</v>
      </c>
      <c r="G230" s="13" t="s">
        <v>339</v>
      </c>
      <c r="H230" s="13" t="s">
        <v>26</v>
      </c>
      <c r="I230" s="13">
        <v>2620</v>
      </c>
      <c r="J230" s="13" t="s">
        <v>339</v>
      </c>
      <c r="K230" s="13" t="s">
        <v>35</v>
      </c>
      <c r="L230" s="14">
        <v>4900387.1358899996</v>
      </c>
      <c r="M230" s="14">
        <v>3514267.8146799998</v>
      </c>
      <c r="N230" s="14">
        <v>1386119.32121</v>
      </c>
      <c r="O230" s="14">
        <v>4914447.1628799997</v>
      </c>
      <c r="P230" s="14">
        <v>3514473.6785400002</v>
      </c>
      <c r="Q230" s="14">
        <v>1399973.48434</v>
      </c>
      <c r="R230" s="14">
        <v>6223021.9101799997</v>
      </c>
      <c r="S230" s="14">
        <v>1618276.72973</v>
      </c>
      <c r="T230" s="15">
        <v>4604745.1804499999</v>
      </c>
    </row>
    <row r="231" spans="1:20" x14ac:dyDescent="0.2">
      <c r="A231" s="10">
        <f t="shared" si="4"/>
        <v>219</v>
      </c>
      <c r="B231" s="16">
        <v>2</v>
      </c>
      <c r="C231" s="16" t="s">
        <v>309</v>
      </c>
      <c r="D231" s="16">
        <v>26</v>
      </c>
      <c r="E231" s="16" t="s">
        <v>334</v>
      </c>
      <c r="F231" s="16">
        <v>262</v>
      </c>
      <c r="G231" s="16" t="s">
        <v>339</v>
      </c>
      <c r="H231" s="16" t="s">
        <v>26</v>
      </c>
      <c r="I231" s="16">
        <v>2622</v>
      </c>
      <c r="J231" s="16" t="s">
        <v>423</v>
      </c>
      <c r="K231" s="16" t="s">
        <v>35</v>
      </c>
      <c r="L231" s="17">
        <v>332.61471</v>
      </c>
      <c r="M231" s="17">
        <v>313.27992999999998</v>
      </c>
      <c r="N231" s="17">
        <v>19.334779999999999</v>
      </c>
      <c r="O231" s="17">
        <v>354.71253999999999</v>
      </c>
      <c r="P231" s="17">
        <v>282.16707000000002</v>
      </c>
      <c r="Q231" s="17">
        <v>72.545469999999995</v>
      </c>
      <c r="R231" s="17">
        <v>17399.141919999998</v>
      </c>
      <c r="S231" s="17">
        <v>16686.567579999999</v>
      </c>
      <c r="T231" s="18">
        <v>712.57434000000001</v>
      </c>
    </row>
    <row r="232" spans="1:20" x14ac:dyDescent="0.2">
      <c r="A232" s="11">
        <f t="shared" si="4"/>
        <v>220</v>
      </c>
      <c r="B232" s="13">
        <v>2</v>
      </c>
      <c r="C232" s="13" t="s">
        <v>309</v>
      </c>
      <c r="D232" s="13">
        <v>26</v>
      </c>
      <c r="E232" s="13" t="s">
        <v>334</v>
      </c>
      <c r="F232" s="13">
        <v>262</v>
      </c>
      <c r="G232" s="13" t="s">
        <v>339</v>
      </c>
      <c r="H232" s="13" t="s">
        <v>26</v>
      </c>
      <c r="I232" s="13">
        <v>2625</v>
      </c>
      <c r="J232" s="13" t="s">
        <v>340</v>
      </c>
      <c r="K232" s="13" t="s">
        <v>35</v>
      </c>
      <c r="L232" s="14">
        <v>4553770.3089500004</v>
      </c>
      <c r="M232" s="14">
        <v>4060770.89861</v>
      </c>
      <c r="N232" s="14">
        <v>492999.41034</v>
      </c>
      <c r="O232" s="14">
        <v>4491941.2582700001</v>
      </c>
      <c r="P232" s="14">
        <v>4016762.0888800002</v>
      </c>
      <c r="Q232" s="14">
        <v>475179.16939</v>
      </c>
      <c r="R232" s="14">
        <v>2175050.8545400002</v>
      </c>
      <c r="S232" s="14">
        <v>1213290.4839699999</v>
      </c>
      <c r="T232" s="15">
        <v>961760.37057000003</v>
      </c>
    </row>
    <row r="233" spans="1:20" x14ac:dyDescent="0.2">
      <c r="A233" s="10">
        <f t="shared" si="4"/>
        <v>221</v>
      </c>
      <c r="B233" s="16">
        <v>2</v>
      </c>
      <c r="C233" s="16" t="s">
        <v>309</v>
      </c>
      <c r="D233" s="16">
        <v>26</v>
      </c>
      <c r="E233" s="16" t="s">
        <v>334</v>
      </c>
      <c r="F233" s="16">
        <v>262</v>
      </c>
      <c r="G233" s="16" t="s">
        <v>339</v>
      </c>
      <c r="H233" s="16" t="s">
        <v>26</v>
      </c>
      <c r="I233" s="16">
        <v>2628</v>
      </c>
      <c r="J233" s="16" t="s">
        <v>424</v>
      </c>
      <c r="K233" s="16" t="s">
        <v>35</v>
      </c>
      <c r="L233" s="17">
        <v>12090.09664</v>
      </c>
      <c r="M233" s="17">
        <v>11552.782300000001</v>
      </c>
      <c r="N233" s="17">
        <v>537.31434000000002</v>
      </c>
      <c r="O233" s="17">
        <v>12476.59317</v>
      </c>
      <c r="P233" s="17">
        <v>11917.981</v>
      </c>
      <c r="Q233" s="17">
        <v>558.61216999999999</v>
      </c>
      <c r="R233" s="17">
        <v>4322.6010200000001</v>
      </c>
      <c r="S233" s="17">
        <v>4103.1248900000001</v>
      </c>
      <c r="T233" s="18">
        <v>219.47613000000001</v>
      </c>
    </row>
    <row r="234" spans="1:20" x14ac:dyDescent="0.2">
      <c r="A234" s="11">
        <f t="shared" si="4"/>
        <v>222</v>
      </c>
      <c r="B234" s="13">
        <v>2</v>
      </c>
      <c r="C234" s="13" t="s">
        <v>309</v>
      </c>
      <c r="D234" s="13">
        <v>26</v>
      </c>
      <c r="E234" s="13" t="s">
        <v>334</v>
      </c>
      <c r="F234" s="13">
        <v>263</v>
      </c>
      <c r="G234" s="13" t="s">
        <v>425</v>
      </c>
      <c r="H234" s="13" t="s">
        <v>26</v>
      </c>
      <c r="I234" s="13">
        <v>2630</v>
      </c>
      <c r="J234" s="13" t="s">
        <v>426</v>
      </c>
      <c r="K234" s="13" t="s">
        <v>35</v>
      </c>
      <c r="L234" s="14">
        <v>415463.77030999999</v>
      </c>
      <c r="M234" s="14">
        <v>362677.51841999998</v>
      </c>
      <c r="N234" s="14">
        <v>52786.25189</v>
      </c>
      <c r="O234" s="14">
        <v>500765.55426</v>
      </c>
      <c r="P234" s="14">
        <v>408036.09075999999</v>
      </c>
      <c r="Q234" s="14">
        <v>92729.463499999998</v>
      </c>
      <c r="R234" s="14">
        <v>2647550.2673399998</v>
      </c>
      <c r="S234" s="14">
        <v>2068397.8930899999</v>
      </c>
      <c r="T234" s="15">
        <v>579152.37424999999</v>
      </c>
    </row>
    <row r="235" spans="1:20" x14ac:dyDescent="0.2">
      <c r="A235" s="10">
        <f t="shared" si="4"/>
        <v>223</v>
      </c>
      <c r="B235" s="16">
        <v>2</v>
      </c>
      <c r="C235" s="16" t="s">
        <v>309</v>
      </c>
      <c r="D235" s="16">
        <v>26</v>
      </c>
      <c r="E235" s="16" t="s">
        <v>334</v>
      </c>
      <c r="F235" s="16">
        <v>263</v>
      </c>
      <c r="G235" s="16" t="s">
        <v>425</v>
      </c>
      <c r="H235" s="16" t="s">
        <v>26</v>
      </c>
      <c r="I235" s="16">
        <v>2636</v>
      </c>
      <c r="J235" s="16" t="s">
        <v>427</v>
      </c>
      <c r="K235" s="16" t="s">
        <v>27</v>
      </c>
      <c r="L235" s="17">
        <v>233.16538</v>
      </c>
      <c r="M235" s="17">
        <v>193.14134999999999</v>
      </c>
      <c r="N235" s="17">
        <v>40.024030000000003</v>
      </c>
      <c r="O235" s="17">
        <v>340.34109000000001</v>
      </c>
      <c r="P235" s="17">
        <v>223.41801000000001</v>
      </c>
      <c r="Q235" s="17">
        <v>116.92308</v>
      </c>
      <c r="R235" s="17">
        <v>-1972.6742200000001</v>
      </c>
      <c r="S235" s="17">
        <v>-393.48541999999998</v>
      </c>
      <c r="T235" s="18">
        <v>-1579.1887999999999</v>
      </c>
    </row>
    <row r="236" spans="1:20" x14ac:dyDescent="0.2">
      <c r="A236" s="11">
        <f t="shared" si="4"/>
        <v>224</v>
      </c>
      <c r="B236" s="13">
        <v>2</v>
      </c>
      <c r="C236" s="13" t="s">
        <v>309</v>
      </c>
      <c r="D236" s="13">
        <v>26</v>
      </c>
      <c r="E236" s="13" t="s">
        <v>334</v>
      </c>
      <c r="F236" s="13">
        <v>263</v>
      </c>
      <c r="G236" s="13" t="s">
        <v>425</v>
      </c>
      <c r="H236" s="13" t="s">
        <v>26</v>
      </c>
      <c r="I236" s="13">
        <v>2636</v>
      </c>
      <c r="J236" s="13" t="s">
        <v>427</v>
      </c>
      <c r="K236" s="13" t="s">
        <v>35</v>
      </c>
      <c r="L236" s="14">
        <v>0</v>
      </c>
      <c r="M236" s="14">
        <v>0</v>
      </c>
      <c r="N236" s="14">
        <v>0</v>
      </c>
      <c r="O236" s="14">
        <v>0</v>
      </c>
      <c r="P236" s="14">
        <v>0</v>
      </c>
      <c r="Q236" s="14">
        <v>0</v>
      </c>
      <c r="R236" s="14">
        <v>205.57662999999999</v>
      </c>
      <c r="S236" s="14">
        <v>196.69676999999999</v>
      </c>
      <c r="T236" s="15">
        <v>8.8798600000000008</v>
      </c>
    </row>
    <row r="237" spans="1:20" x14ac:dyDescent="0.2">
      <c r="A237" s="10">
        <f t="shared" si="4"/>
        <v>225</v>
      </c>
      <c r="B237" s="16">
        <v>2</v>
      </c>
      <c r="C237" s="16" t="s">
        <v>309</v>
      </c>
      <c r="D237" s="16">
        <v>26</v>
      </c>
      <c r="E237" s="16" t="s">
        <v>334</v>
      </c>
      <c r="F237" s="16">
        <v>263</v>
      </c>
      <c r="G237" s="16" t="s">
        <v>425</v>
      </c>
      <c r="H237" s="16" t="s">
        <v>26</v>
      </c>
      <c r="I237" s="16">
        <v>2638</v>
      </c>
      <c r="J237" s="16" t="s">
        <v>428</v>
      </c>
      <c r="K237" s="16" t="s">
        <v>35</v>
      </c>
      <c r="L237" s="17">
        <v>22933.783360000001</v>
      </c>
      <c r="M237" s="17">
        <v>22214.269799999998</v>
      </c>
      <c r="N237" s="17">
        <v>719.51355999999998</v>
      </c>
      <c r="O237" s="17">
        <v>22589.282510000001</v>
      </c>
      <c r="P237" s="17">
        <v>22039.562290000002</v>
      </c>
      <c r="Q237" s="17">
        <v>549.72022000000004</v>
      </c>
      <c r="R237" s="17">
        <v>44091.728139999999</v>
      </c>
      <c r="S237" s="17">
        <v>36687.396939999999</v>
      </c>
      <c r="T237" s="18">
        <v>7404.3311999999996</v>
      </c>
    </row>
    <row r="238" spans="1:20" x14ac:dyDescent="0.2">
      <c r="A238" s="11">
        <f t="shared" si="4"/>
        <v>226</v>
      </c>
      <c r="B238" s="13">
        <v>2</v>
      </c>
      <c r="C238" s="13" t="s">
        <v>309</v>
      </c>
      <c r="D238" s="13">
        <v>26</v>
      </c>
      <c r="E238" s="13" t="s">
        <v>334</v>
      </c>
      <c r="F238" s="13">
        <v>263</v>
      </c>
      <c r="G238" s="13" t="s">
        <v>425</v>
      </c>
      <c r="H238" s="13" t="s">
        <v>111</v>
      </c>
      <c r="I238" s="13"/>
      <c r="J238" s="13"/>
      <c r="K238" s="13" t="s">
        <v>26</v>
      </c>
      <c r="L238" s="14">
        <v>438630.71905000001</v>
      </c>
      <c r="M238" s="14">
        <v>385084.92956999998</v>
      </c>
      <c r="N238" s="14">
        <v>53545.789479999999</v>
      </c>
      <c r="O238" s="14">
        <v>523695.17786</v>
      </c>
      <c r="P238" s="14">
        <v>430299.07105999999</v>
      </c>
      <c r="Q238" s="14">
        <v>93396.106799999994</v>
      </c>
      <c r="R238" s="14">
        <v>2689874.8978900001</v>
      </c>
      <c r="S238" s="14">
        <v>2104888.5013799998</v>
      </c>
      <c r="T238" s="15">
        <v>584986.39650999999</v>
      </c>
    </row>
    <row r="239" spans="1:20" x14ac:dyDescent="0.2">
      <c r="A239" s="10">
        <f t="shared" si="4"/>
        <v>227</v>
      </c>
      <c r="B239" s="16">
        <v>2</v>
      </c>
      <c r="C239" s="16" t="s">
        <v>309</v>
      </c>
      <c r="D239" s="16">
        <v>26</v>
      </c>
      <c r="E239" s="16" t="s">
        <v>334</v>
      </c>
      <c r="F239" s="16">
        <v>265</v>
      </c>
      <c r="G239" s="16" t="s">
        <v>343</v>
      </c>
      <c r="H239" s="16" t="s">
        <v>26</v>
      </c>
      <c r="I239" s="16">
        <v>2650</v>
      </c>
      <c r="J239" s="16" t="s">
        <v>344</v>
      </c>
      <c r="K239" s="16" t="s">
        <v>35</v>
      </c>
      <c r="L239" s="17">
        <v>5134925.6759799998</v>
      </c>
      <c r="M239" s="17">
        <v>4907928.4860300003</v>
      </c>
      <c r="N239" s="17">
        <v>226997.18995</v>
      </c>
      <c r="O239" s="17">
        <v>5112638.4783699997</v>
      </c>
      <c r="P239" s="17">
        <v>4892866.7503399998</v>
      </c>
      <c r="Q239" s="17">
        <v>219771.72803</v>
      </c>
      <c r="R239" s="17">
        <v>565685.96944000002</v>
      </c>
      <c r="S239" s="17">
        <v>548246.07512000005</v>
      </c>
      <c r="T239" s="18">
        <v>17439.894319999999</v>
      </c>
    </row>
    <row r="240" spans="1:20" x14ac:dyDescent="0.2">
      <c r="A240" s="11">
        <f t="shared" si="4"/>
        <v>228</v>
      </c>
      <c r="B240" s="13">
        <v>2</v>
      </c>
      <c r="C240" s="13" t="s">
        <v>309</v>
      </c>
      <c r="D240" s="13">
        <v>26</v>
      </c>
      <c r="E240" s="13" t="s">
        <v>334</v>
      </c>
      <c r="F240" s="13">
        <v>265</v>
      </c>
      <c r="G240" s="13" t="s">
        <v>343</v>
      </c>
      <c r="H240" s="13" t="s">
        <v>26</v>
      </c>
      <c r="I240" s="13">
        <v>2651</v>
      </c>
      <c r="J240" s="13" t="s">
        <v>429</v>
      </c>
      <c r="K240" s="13" t="s">
        <v>35</v>
      </c>
      <c r="L240" s="14">
        <v>151157</v>
      </c>
      <c r="M240" s="14">
        <v>151157</v>
      </c>
      <c r="N240" s="14">
        <v>0</v>
      </c>
      <c r="O240" s="14">
        <v>231298.33499999999</v>
      </c>
      <c r="P240" s="14">
        <v>231298.33499999999</v>
      </c>
      <c r="Q240" s="14">
        <v>0</v>
      </c>
      <c r="R240" s="14">
        <v>352409.80137</v>
      </c>
      <c r="S240" s="14">
        <v>352409.80137</v>
      </c>
      <c r="T240" s="15">
        <v>0</v>
      </c>
    </row>
    <row r="241" spans="1:20" x14ac:dyDescent="0.2">
      <c r="A241" s="10">
        <f t="shared" si="4"/>
        <v>229</v>
      </c>
      <c r="B241" s="16">
        <v>2</v>
      </c>
      <c r="C241" s="16" t="s">
        <v>309</v>
      </c>
      <c r="D241" s="16">
        <v>26</v>
      </c>
      <c r="E241" s="16" t="s">
        <v>334</v>
      </c>
      <c r="F241" s="16">
        <v>265</v>
      </c>
      <c r="G241" s="16" t="s">
        <v>343</v>
      </c>
      <c r="H241" s="16" t="s">
        <v>26</v>
      </c>
      <c r="I241" s="16">
        <v>2654</v>
      </c>
      <c r="J241" s="16" t="s">
        <v>430</v>
      </c>
      <c r="K241" s="16" t="s">
        <v>35</v>
      </c>
      <c r="L241" s="17">
        <v>14266.146650000001</v>
      </c>
      <c r="M241" s="17">
        <v>14266.146650000001</v>
      </c>
      <c r="N241" s="17">
        <v>0</v>
      </c>
      <c r="O241" s="17">
        <v>14549.342000000001</v>
      </c>
      <c r="P241" s="17">
        <v>14549.342000000001</v>
      </c>
      <c r="Q241" s="17">
        <v>0</v>
      </c>
      <c r="R241" s="17">
        <v>355.06522999999999</v>
      </c>
      <c r="S241" s="17">
        <v>355.06522999999999</v>
      </c>
      <c r="T241" s="18">
        <v>0</v>
      </c>
    </row>
    <row r="242" spans="1:20" x14ac:dyDescent="0.2">
      <c r="A242" s="11">
        <f t="shared" si="4"/>
        <v>230</v>
      </c>
      <c r="B242" s="13">
        <v>2</v>
      </c>
      <c r="C242" s="13" t="s">
        <v>309</v>
      </c>
      <c r="D242" s="13">
        <v>26</v>
      </c>
      <c r="E242" s="13" t="s">
        <v>334</v>
      </c>
      <c r="F242" s="13">
        <v>265</v>
      </c>
      <c r="G242" s="13" t="s">
        <v>343</v>
      </c>
      <c r="H242" s="13" t="s">
        <v>26</v>
      </c>
      <c r="I242" s="13">
        <v>2655</v>
      </c>
      <c r="J242" s="13" t="s">
        <v>345</v>
      </c>
      <c r="K242" s="13" t="s">
        <v>35</v>
      </c>
      <c r="L242" s="14">
        <v>163.98867000000001</v>
      </c>
      <c r="M242" s="14">
        <v>163.98867000000001</v>
      </c>
      <c r="N242" s="14">
        <v>0</v>
      </c>
      <c r="O242" s="14">
        <v>136</v>
      </c>
      <c r="P242" s="14">
        <v>136</v>
      </c>
      <c r="Q242" s="14">
        <v>0</v>
      </c>
      <c r="R242" s="14">
        <v>818.71693000000005</v>
      </c>
      <c r="S242" s="14">
        <v>818.71693000000005</v>
      </c>
      <c r="T242" s="15">
        <v>0</v>
      </c>
    </row>
    <row r="243" spans="1:20" x14ac:dyDescent="0.2">
      <c r="A243" s="10">
        <f t="shared" si="4"/>
        <v>231</v>
      </c>
      <c r="B243" s="16">
        <v>2</v>
      </c>
      <c r="C243" s="16" t="s">
        <v>309</v>
      </c>
      <c r="D243" s="16">
        <v>26</v>
      </c>
      <c r="E243" s="16" t="s">
        <v>334</v>
      </c>
      <c r="F243" s="16">
        <v>265</v>
      </c>
      <c r="G243" s="16" t="s">
        <v>343</v>
      </c>
      <c r="H243" s="16" t="s">
        <v>26</v>
      </c>
      <c r="I243" s="16">
        <v>2656</v>
      </c>
      <c r="J243" s="16" t="s">
        <v>431</v>
      </c>
      <c r="K243" s="16" t="s">
        <v>27</v>
      </c>
      <c r="L243" s="17">
        <v>0</v>
      </c>
      <c r="M243" s="17">
        <v>0</v>
      </c>
      <c r="N243" s="17">
        <v>0</v>
      </c>
      <c r="O243" s="17">
        <v>0</v>
      </c>
      <c r="P243" s="17">
        <v>0</v>
      </c>
      <c r="Q243" s="17">
        <v>0</v>
      </c>
      <c r="R243" s="17">
        <v>-5.3538500000000004</v>
      </c>
      <c r="S243" s="17">
        <v>-5.3538500000000004</v>
      </c>
      <c r="T243" s="18">
        <v>0</v>
      </c>
    </row>
    <row r="244" spans="1:20" x14ac:dyDescent="0.2">
      <c r="A244" s="11">
        <f t="shared" si="4"/>
        <v>232</v>
      </c>
      <c r="B244" s="13">
        <v>2</v>
      </c>
      <c r="C244" s="13" t="s">
        <v>309</v>
      </c>
      <c r="D244" s="13">
        <v>26</v>
      </c>
      <c r="E244" s="13" t="s">
        <v>334</v>
      </c>
      <c r="F244" s="13">
        <v>265</v>
      </c>
      <c r="G244" s="13" t="s">
        <v>343</v>
      </c>
      <c r="H244" s="13" t="s">
        <v>26</v>
      </c>
      <c r="I244" s="13">
        <v>2656</v>
      </c>
      <c r="J244" s="13" t="s">
        <v>431</v>
      </c>
      <c r="K244" s="13" t="s">
        <v>35</v>
      </c>
      <c r="L244" s="14">
        <v>80.155370000000005</v>
      </c>
      <c r="M244" s="14">
        <v>80.155370000000005</v>
      </c>
      <c r="N244" s="14">
        <v>0</v>
      </c>
      <c r="O244" s="14">
        <v>84.296539999999993</v>
      </c>
      <c r="P244" s="14">
        <v>84.296539999999993</v>
      </c>
      <c r="Q244" s="14">
        <v>0</v>
      </c>
      <c r="R244" s="14">
        <v>49.169629999999998</v>
      </c>
      <c r="S244" s="14">
        <v>49.169629999999998</v>
      </c>
      <c r="T244" s="15">
        <v>0</v>
      </c>
    </row>
    <row r="245" spans="1:20" x14ac:dyDescent="0.2">
      <c r="A245" s="10">
        <f t="shared" si="4"/>
        <v>233</v>
      </c>
      <c r="B245" s="16">
        <v>2</v>
      </c>
      <c r="C245" s="16" t="s">
        <v>309</v>
      </c>
      <c r="D245" s="16">
        <v>26</v>
      </c>
      <c r="E245" s="16" t="s">
        <v>334</v>
      </c>
      <c r="F245" s="16">
        <v>265</v>
      </c>
      <c r="G245" s="16" t="s">
        <v>343</v>
      </c>
      <c r="H245" s="16" t="s">
        <v>26</v>
      </c>
      <c r="I245" s="16">
        <v>2658</v>
      </c>
      <c r="J245" s="16" t="s">
        <v>432</v>
      </c>
      <c r="K245" s="16" t="s">
        <v>35</v>
      </c>
      <c r="L245" s="17">
        <v>7681.3818700000002</v>
      </c>
      <c r="M245" s="17">
        <v>7681.2389000000003</v>
      </c>
      <c r="N245" s="17">
        <v>0.14297000000000001</v>
      </c>
      <c r="O245" s="17">
        <v>8713.8001700000004</v>
      </c>
      <c r="P245" s="17">
        <v>8713.6534200000006</v>
      </c>
      <c r="Q245" s="17">
        <v>0.14674999999999999</v>
      </c>
      <c r="R245" s="17">
        <v>3014.1725000000001</v>
      </c>
      <c r="S245" s="17">
        <v>3014.1336299999998</v>
      </c>
      <c r="T245" s="18">
        <v>3.8870000000000002E-2</v>
      </c>
    </row>
    <row r="246" spans="1:20" x14ac:dyDescent="0.2">
      <c r="A246" s="11">
        <f t="shared" si="4"/>
        <v>234</v>
      </c>
      <c r="B246" s="13">
        <v>2</v>
      </c>
      <c r="C246" s="13" t="s">
        <v>309</v>
      </c>
      <c r="D246" s="13">
        <v>27</v>
      </c>
      <c r="E246" s="13" t="s">
        <v>433</v>
      </c>
      <c r="F246" s="13">
        <v>270</v>
      </c>
      <c r="G246" s="13" t="s">
        <v>434</v>
      </c>
      <c r="H246" s="13" t="s">
        <v>26</v>
      </c>
      <c r="I246" s="13">
        <v>2701</v>
      </c>
      <c r="J246" s="13" t="s">
        <v>434</v>
      </c>
      <c r="K246" s="13" t="s">
        <v>35</v>
      </c>
      <c r="L246" s="14">
        <v>1.9759100000000001</v>
      </c>
      <c r="M246" s="14">
        <v>1.9759100000000001</v>
      </c>
      <c r="N246" s="14">
        <v>0</v>
      </c>
      <c r="O246" s="14">
        <v>0</v>
      </c>
      <c r="P246" s="14">
        <v>0</v>
      </c>
      <c r="Q246" s="14">
        <v>0</v>
      </c>
      <c r="R246" s="14">
        <v>318.79360000000003</v>
      </c>
      <c r="S246" s="14">
        <v>318.79360000000003</v>
      </c>
      <c r="T246" s="15">
        <v>0</v>
      </c>
    </row>
    <row r="247" spans="1:20" x14ac:dyDescent="0.2">
      <c r="A247" s="10">
        <f t="shared" si="4"/>
        <v>235</v>
      </c>
      <c r="B247" s="16">
        <v>2</v>
      </c>
      <c r="C247" s="16" t="s">
        <v>309</v>
      </c>
      <c r="D247" s="16">
        <v>27</v>
      </c>
      <c r="E247" s="16" t="s">
        <v>433</v>
      </c>
      <c r="F247" s="16">
        <v>270</v>
      </c>
      <c r="G247" s="16" t="s">
        <v>434</v>
      </c>
      <c r="H247" s="16" t="s">
        <v>26</v>
      </c>
      <c r="I247" s="16">
        <v>2708</v>
      </c>
      <c r="J247" s="16" t="s">
        <v>435</v>
      </c>
      <c r="K247" s="16" t="s">
        <v>35</v>
      </c>
      <c r="L247" s="17">
        <v>2.87683</v>
      </c>
      <c r="M247" s="17">
        <v>2.87683</v>
      </c>
      <c r="N247" s="17">
        <v>0</v>
      </c>
      <c r="O247" s="17">
        <v>2.9680399999999998</v>
      </c>
      <c r="P247" s="17">
        <v>2.9680399999999998</v>
      </c>
      <c r="Q247" s="17">
        <v>0</v>
      </c>
      <c r="R247" s="17">
        <v>0.74822</v>
      </c>
      <c r="S247" s="17">
        <v>0.74822</v>
      </c>
      <c r="T247" s="18">
        <v>0</v>
      </c>
    </row>
    <row r="248" spans="1:20" x14ac:dyDescent="0.2">
      <c r="A248" s="11">
        <f t="shared" si="4"/>
        <v>236</v>
      </c>
      <c r="B248" s="13">
        <v>2</v>
      </c>
      <c r="C248" s="13" t="s">
        <v>309</v>
      </c>
      <c r="D248" s="13">
        <v>27</v>
      </c>
      <c r="E248" s="13" t="s">
        <v>433</v>
      </c>
      <c r="F248" s="13">
        <v>270</v>
      </c>
      <c r="G248" s="13" t="s">
        <v>434</v>
      </c>
      <c r="H248" s="13" t="s">
        <v>112</v>
      </c>
      <c r="I248" s="13"/>
      <c r="J248" s="13"/>
      <c r="K248" s="13" t="s">
        <v>26</v>
      </c>
      <c r="L248" s="14">
        <v>4.8527399999999998</v>
      </c>
      <c r="M248" s="14">
        <v>4.8527399999999998</v>
      </c>
      <c r="N248" s="14">
        <v>0</v>
      </c>
      <c r="O248" s="14">
        <v>2.9680399999999998</v>
      </c>
      <c r="P248" s="14">
        <v>2.9680399999999998</v>
      </c>
      <c r="Q248" s="14">
        <v>0</v>
      </c>
      <c r="R248" s="14">
        <v>319.54181999999997</v>
      </c>
      <c r="S248" s="14">
        <v>319.54181999999997</v>
      </c>
      <c r="T248" s="15">
        <v>0</v>
      </c>
    </row>
    <row r="249" spans="1:20" x14ac:dyDescent="0.2">
      <c r="A249" s="10">
        <f t="shared" si="4"/>
        <v>237</v>
      </c>
      <c r="B249" s="16">
        <v>2</v>
      </c>
      <c r="C249" s="16" t="s">
        <v>309</v>
      </c>
      <c r="D249" s="16">
        <v>27</v>
      </c>
      <c r="E249" s="16" t="s">
        <v>433</v>
      </c>
      <c r="F249" s="16">
        <v>270</v>
      </c>
      <c r="G249" s="16" t="s">
        <v>434</v>
      </c>
      <c r="H249" s="16" t="s">
        <v>113</v>
      </c>
      <c r="I249" s="16"/>
      <c r="J249" s="16"/>
      <c r="K249" s="16" t="s">
        <v>26</v>
      </c>
      <c r="L249" s="17">
        <v>4.8527399999999998</v>
      </c>
      <c r="M249" s="17">
        <v>4.8527399999999998</v>
      </c>
      <c r="N249" s="17">
        <v>0</v>
      </c>
      <c r="O249" s="17">
        <v>2.9680399999999998</v>
      </c>
      <c r="P249" s="17">
        <v>2.9680399999999998</v>
      </c>
      <c r="Q249" s="17">
        <v>0</v>
      </c>
      <c r="R249" s="17">
        <v>319.54181999999997</v>
      </c>
      <c r="S249" s="17">
        <v>319.54181999999997</v>
      </c>
      <c r="T249" s="18">
        <v>0</v>
      </c>
    </row>
    <row r="250" spans="1:20" x14ac:dyDescent="0.2">
      <c r="A250" s="11">
        <f t="shared" si="4"/>
        <v>238</v>
      </c>
      <c r="B250" s="13">
        <v>2</v>
      </c>
      <c r="C250" s="13" t="s">
        <v>309</v>
      </c>
      <c r="D250" s="13">
        <v>29</v>
      </c>
      <c r="E250" s="13" t="s">
        <v>350</v>
      </c>
      <c r="F250" s="13">
        <v>290</v>
      </c>
      <c r="G250" s="13" t="s">
        <v>436</v>
      </c>
      <c r="H250" s="13" t="s">
        <v>26</v>
      </c>
      <c r="I250" s="13">
        <v>2900</v>
      </c>
      <c r="J250" s="13" t="s">
        <v>437</v>
      </c>
      <c r="K250" s="13" t="s">
        <v>35</v>
      </c>
      <c r="L250" s="14">
        <v>35483061.295479998</v>
      </c>
      <c r="M250" s="14">
        <v>17663706.637049999</v>
      </c>
      <c r="N250" s="14">
        <v>17819354.658429999</v>
      </c>
      <c r="O250" s="14">
        <v>35458406.810110003</v>
      </c>
      <c r="P250" s="14">
        <v>17639052.15168</v>
      </c>
      <c r="Q250" s="14">
        <v>17819354.658429999</v>
      </c>
      <c r="R250" s="14">
        <v>458182.26052000001</v>
      </c>
      <c r="S250" s="14">
        <v>458182.26052000001</v>
      </c>
      <c r="T250" s="15">
        <v>0</v>
      </c>
    </row>
    <row r="251" spans="1:20" x14ac:dyDescent="0.2">
      <c r="A251" s="10">
        <f t="shared" si="4"/>
        <v>239</v>
      </c>
      <c r="B251" s="16">
        <v>2</v>
      </c>
      <c r="C251" s="16" t="s">
        <v>309</v>
      </c>
      <c r="D251" s="16">
        <v>29</v>
      </c>
      <c r="E251" s="16" t="s">
        <v>350</v>
      </c>
      <c r="F251" s="16">
        <v>290</v>
      </c>
      <c r="G251" s="16" t="s">
        <v>436</v>
      </c>
      <c r="H251" s="16" t="s">
        <v>26</v>
      </c>
      <c r="I251" s="16">
        <v>2901</v>
      </c>
      <c r="J251" s="16" t="s">
        <v>438</v>
      </c>
      <c r="K251" s="16" t="s">
        <v>35</v>
      </c>
      <c r="L251" s="17">
        <v>563677.49742000003</v>
      </c>
      <c r="M251" s="17">
        <v>198923.50096</v>
      </c>
      <c r="N251" s="17">
        <v>364753.99645999999</v>
      </c>
      <c r="O251" s="17">
        <v>563702.48299000005</v>
      </c>
      <c r="P251" s="17">
        <v>198873.58321000001</v>
      </c>
      <c r="Q251" s="17">
        <v>364828.89977999998</v>
      </c>
      <c r="R251" s="17">
        <v>1494.3875499999999</v>
      </c>
      <c r="S251" s="17">
        <v>1419.48423</v>
      </c>
      <c r="T251" s="18">
        <v>74.903319999999994</v>
      </c>
    </row>
    <row r="252" spans="1:20" x14ac:dyDescent="0.2">
      <c r="A252" s="11">
        <f t="shared" si="4"/>
        <v>240</v>
      </c>
      <c r="B252" s="13">
        <v>2</v>
      </c>
      <c r="C252" s="13" t="s">
        <v>309</v>
      </c>
      <c r="D252" s="13">
        <v>29</v>
      </c>
      <c r="E252" s="13" t="s">
        <v>350</v>
      </c>
      <c r="F252" s="13">
        <v>290</v>
      </c>
      <c r="G252" s="13" t="s">
        <v>436</v>
      </c>
      <c r="H252" s="13" t="s">
        <v>26</v>
      </c>
      <c r="I252" s="13">
        <v>2902</v>
      </c>
      <c r="J252" s="13" t="s">
        <v>439</v>
      </c>
      <c r="K252" s="13" t="s">
        <v>35</v>
      </c>
      <c r="L252" s="14">
        <v>1915740.10207</v>
      </c>
      <c r="M252" s="14">
        <v>1915056.64157</v>
      </c>
      <c r="N252" s="14">
        <v>683.46050000000002</v>
      </c>
      <c r="O252" s="14">
        <v>1916255.5239500001</v>
      </c>
      <c r="P252" s="14">
        <v>1915572.06345</v>
      </c>
      <c r="Q252" s="14">
        <v>683.46050000000002</v>
      </c>
      <c r="R252" s="14">
        <v>25081.226549999999</v>
      </c>
      <c r="S252" s="14">
        <v>25081.226549999999</v>
      </c>
      <c r="T252" s="15">
        <v>0</v>
      </c>
    </row>
    <row r="253" spans="1:20" x14ac:dyDescent="0.2">
      <c r="A253" s="10">
        <f t="shared" si="4"/>
        <v>241</v>
      </c>
      <c r="B253" s="16">
        <v>2</v>
      </c>
      <c r="C253" s="16" t="s">
        <v>309</v>
      </c>
      <c r="D253" s="16">
        <v>29</v>
      </c>
      <c r="E253" s="16" t="s">
        <v>350</v>
      </c>
      <c r="F253" s="16">
        <v>290</v>
      </c>
      <c r="G253" s="16" t="s">
        <v>436</v>
      </c>
      <c r="H253" s="16" t="s">
        <v>26</v>
      </c>
      <c r="I253" s="16">
        <v>2903</v>
      </c>
      <c r="J253" s="16" t="s">
        <v>440</v>
      </c>
      <c r="K253" s="16" t="s">
        <v>35</v>
      </c>
      <c r="L253" s="17">
        <v>78.855199999999996</v>
      </c>
      <c r="M253" s="17">
        <v>1</v>
      </c>
      <c r="N253" s="17">
        <v>77.855199999999996</v>
      </c>
      <c r="O253" s="17">
        <v>34.347839999999998</v>
      </c>
      <c r="P253" s="17">
        <v>0</v>
      </c>
      <c r="Q253" s="17">
        <v>34.347839999999998</v>
      </c>
      <c r="R253" s="17">
        <v>2220.1141600000001</v>
      </c>
      <c r="S253" s="17">
        <v>864.04267000000004</v>
      </c>
      <c r="T253" s="18">
        <v>1356.07149</v>
      </c>
    </row>
    <row r="254" spans="1:20" x14ac:dyDescent="0.2">
      <c r="A254" s="11">
        <f t="shared" si="4"/>
        <v>242</v>
      </c>
      <c r="B254" s="13">
        <v>2</v>
      </c>
      <c r="C254" s="13" t="s">
        <v>309</v>
      </c>
      <c r="D254" s="13">
        <v>29</v>
      </c>
      <c r="E254" s="13" t="s">
        <v>350</v>
      </c>
      <c r="F254" s="13">
        <v>290</v>
      </c>
      <c r="G254" s="13" t="s">
        <v>436</v>
      </c>
      <c r="H254" s="13" t="s">
        <v>26</v>
      </c>
      <c r="I254" s="13">
        <v>2909</v>
      </c>
      <c r="J254" s="13" t="s">
        <v>441</v>
      </c>
      <c r="K254" s="13" t="s">
        <v>35</v>
      </c>
      <c r="L254" s="14">
        <v>2556215.57216</v>
      </c>
      <c r="M254" s="14">
        <v>2162328.0782499998</v>
      </c>
      <c r="N254" s="14">
        <v>393887.49391000002</v>
      </c>
      <c r="O254" s="14">
        <v>2535741.4814900002</v>
      </c>
      <c r="P254" s="14">
        <v>2126962.70896</v>
      </c>
      <c r="Q254" s="14">
        <v>408778.77253000002</v>
      </c>
      <c r="R254" s="14">
        <v>134742.44896000001</v>
      </c>
      <c r="S254" s="14">
        <v>112984.38007</v>
      </c>
      <c r="T254" s="15">
        <v>21758.068889999999</v>
      </c>
    </row>
    <row r="255" spans="1:20" x14ac:dyDescent="0.2">
      <c r="A255" s="10">
        <f t="shared" si="4"/>
        <v>243</v>
      </c>
      <c r="B255" s="16">
        <v>2</v>
      </c>
      <c r="C255" s="16" t="s">
        <v>309</v>
      </c>
      <c r="D255" s="16">
        <v>29</v>
      </c>
      <c r="E255" s="16" t="s">
        <v>350</v>
      </c>
      <c r="F255" s="16">
        <v>290</v>
      </c>
      <c r="G255" s="16" t="s">
        <v>436</v>
      </c>
      <c r="H255" s="16" t="s">
        <v>114</v>
      </c>
      <c r="I255" s="16"/>
      <c r="J255" s="16"/>
      <c r="K255" s="16" t="s">
        <v>26</v>
      </c>
      <c r="L255" s="17">
        <v>40518773.322329998</v>
      </c>
      <c r="M255" s="17">
        <v>21940015.857829999</v>
      </c>
      <c r="N255" s="17">
        <v>18578757.464499999</v>
      </c>
      <c r="O255" s="17">
        <v>40474140.64638</v>
      </c>
      <c r="P255" s="17">
        <v>21880460.507300001</v>
      </c>
      <c r="Q255" s="17">
        <v>18593680.139079999</v>
      </c>
      <c r="R255" s="17">
        <v>621720.43773999996</v>
      </c>
      <c r="S255" s="17">
        <v>598531.39404000004</v>
      </c>
      <c r="T255" s="18">
        <v>23189.043699999998</v>
      </c>
    </row>
    <row r="256" spans="1:20" x14ac:dyDescent="0.2">
      <c r="A256" s="11">
        <f t="shared" si="4"/>
        <v>244</v>
      </c>
      <c r="B256" s="13">
        <v>2</v>
      </c>
      <c r="C256" s="13" t="s">
        <v>309</v>
      </c>
      <c r="D256" s="13">
        <v>29</v>
      </c>
      <c r="E256" s="13" t="s">
        <v>350</v>
      </c>
      <c r="F256" s="13">
        <v>292</v>
      </c>
      <c r="G256" s="13" t="s">
        <v>351</v>
      </c>
      <c r="H256" s="13" t="s">
        <v>26</v>
      </c>
      <c r="I256" s="13">
        <v>2924</v>
      </c>
      <c r="J256" s="13" t="s">
        <v>63</v>
      </c>
      <c r="K256" s="13" t="s">
        <v>35</v>
      </c>
      <c r="L256" s="14">
        <v>7355528.68664</v>
      </c>
      <c r="M256" s="14">
        <v>6659895.3901699996</v>
      </c>
      <c r="N256" s="14">
        <v>695633.29646999994</v>
      </c>
      <c r="O256" s="14">
        <v>7355427.1613400001</v>
      </c>
      <c r="P256" s="14">
        <v>6649653.5433900002</v>
      </c>
      <c r="Q256" s="14">
        <v>705773.61794999999</v>
      </c>
      <c r="R256" s="14">
        <v>77842.683309999993</v>
      </c>
      <c r="S256" s="14">
        <v>47995.068050000002</v>
      </c>
      <c r="T256" s="15">
        <v>29847.615259999999</v>
      </c>
    </row>
    <row r="257" spans="1:20" x14ac:dyDescent="0.2">
      <c r="A257" s="10">
        <f t="shared" si="4"/>
        <v>245</v>
      </c>
      <c r="B257" s="16">
        <v>3</v>
      </c>
      <c r="C257" s="16" t="s">
        <v>353</v>
      </c>
      <c r="D257" s="16">
        <v>33</v>
      </c>
      <c r="E257" s="16" t="s">
        <v>442</v>
      </c>
      <c r="F257" s="16">
        <v>332</v>
      </c>
      <c r="G257" s="16" t="s">
        <v>443</v>
      </c>
      <c r="H257" s="16" t="s">
        <v>26</v>
      </c>
      <c r="I257" s="16">
        <v>3320</v>
      </c>
      <c r="J257" s="16" t="s">
        <v>444</v>
      </c>
      <c r="K257" s="16" t="s">
        <v>35</v>
      </c>
      <c r="L257" s="17">
        <v>0</v>
      </c>
      <c r="M257" s="17">
        <v>0</v>
      </c>
      <c r="N257" s="17">
        <v>0</v>
      </c>
      <c r="O257" s="17">
        <v>0</v>
      </c>
      <c r="P257" s="17">
        <v>0</v>
      </c>
      <c r="Q257" s="17">
        <v>0</v>
      </c>
      <c r="R257" s="17">
        <v>6.3159999999999998</v>
      </c>
      <c r="S257" s="17">
        <v>6.3159999999999998</v>
      </c>
      <c r="T257" s="18">
        <v>0</v>
      </c>
    </row>
    <row r="258" spans="1:20" x14ac:dyDescent="0.2">
      <c r="A258" s="11">
        <f t="shared" si="4"/>
        <v>246</v>
      </c>
      <c r="B258" s="13">
        <v>3</v>
      </c>
      <c r="C258" s="13" t="s">
        <v>353</v>
      </c>
      <c r="D258" s="13">
        <v>33</v>
      </c>
      <c r="E258" s="13" t="s">
        <v>442</v>
      </c>
      <c r="F258" s="13">
        <v>332</v>
      </c>
      <c r="G258" s="13" t="s">
        <v>443</v>
      </c>
      <c r="H258" s="13" t="s">
        <v>26</v>
      </c>
      <c r="I258" s="13">
        <v>3328</v>
      </c>
      <c r="J258" s="13" t="s">
        <v>445</v>
      </c>
      <c r="K258" s="13" t="s">
        <v>35</v>
      </c>
      <c r="L258" s="14">
        <v>0</v>
      </c>
      <c r="M258" s="14">
        <v>0</v>
      </c>
      <c r="N258" s="14">
        <v>0</v>
      </c>
      <c r="O258" s="14">
        <v>0</v>
      </c>
      <c r="P258" s="14">
        <v>0</v>
      </c>
      <c r="Q258" s="14">
        <v>0</v>
      </c>
      <c r="R258" s="14">
        <v>0.75556000000000001</v>
      </c>
      <c r="S258" s="14">
        <v>0.75556000000000001</v>
      </c>
      <c r="T258" s="15">
        <v>0</v>
      </c>
    </row>
    <row r="259" spans="1:20" x14ac:dyDescent="0.2">
      <c r="A259" s="10">
        <f t="shared" si="4"/>
        <v>247</v>
      </c>
      <c r="B259" s="16">
        <v>3</v>
      </c>
      <c r="C259" s="16" t="s">
        <v>353</v>
      </c>
      <c r="D259" s="16">
        <v>33</v>
      </c>
      <c r="E259" s="16" t="s">
        <v>442</v>
      </c>
      <c r="F259" s="16">
        <v>332</v>
      </c>
      <c r="G259" s="16" t="s">
        <v>443</v>
      </c>
      <c r="H259" s="16" t="s">
        <v>115</v>
      </c>
      <c r="I259" s="16"/>
      <c r="J259" s="16"/>
      <c r="K259" s="16" t="s">
        <v>26</v>
      </c>
      <c r="L259" s="17">
        <v>0</v>
      </c>
      <c r="M259" s="17">
        <v>0</v>
      </c>
      <c r="N259" s="17">
        <v>0</v>
      </c>
      <c r="O259" s="17">
        <v>0</v>
      </c>
      <c r="P259" s="17">
        <v>0</v>
      </c>
      <c r="Q259" s="17">
        <v>0</v>
      </c>
      <c r="R259" s="17">
        <v>7.0715599999999998</v>
      </c>
      <c r="S259" s="17">
        <v>7.0715599999999998</v>
      </c>
      <c r="T259" s="18">
        <v>0</v>
      </c>
    </row>
    <row r="260" spans="1:20" x14ac:dyDescent="0.2">
      <c r="A260" s="11">
        <f t="shared" si="4"/>
        <v>248</v>
      </c>
      <c r="B260" s="13">
        <v>3</v>
      </c>
      <c r="C260" s="13" t="s">
        <v>353</v>
      </c>
      <c r="D260" s="13">
        <v>33</v>
      </c>
      <c r="E260" s="13" t="s">
        <v>442</v>
      </c>
      <c r="F260" s="13">
        <v>335</v>
      </c>
      <c r="G260" s="13" t="s">
        <v>446</v>
      </c>
      <c r="H260" s="13" t="s">
        <v>26</v>
      </c>
      <c r="I260" s="13">
        <v>3351</v>
      </c>
      <c r="J260" s="13" t="s">
        <v>637</v>
      </c>
      <c r="K260" s="13" t="s">
        <v>35</v>
      </c>
      <c r="L260" s="14">
        <v>93620.369720000002</v>
      </c>
      <c r="M260" s="14">
        <v>93620.369720000002</v>
      </c>
      <c r="N260" s="14">
        <v>0</v>
      </c>
      <c r="O260" s="14">
        <v>91966.705820000003</v>
      </c>
      <c r="P260" s="14">
        <v>91966.705820000003</v>
      </c>
      <c r="Q260" s="14">
        <v>0</v>
      </c>
      <c r="R260" s="14">
        <v>2639.6166199999998</v>
      </c>
      <c r="S260" s="14">
        <v>2639.6166199999998</v>
      </c>
      <c r="T260" s="15">
        <v>0</v>
      </c>
    </row>
    <row r="261" spans="1:20" x14ac:dyDescent="0.2">
      <c r="A261" s="10">
        <f t="shared" si="4"/>
        <v>249</v>
      </c>
      <c r="B261" s="16">
        <v>3</v>
      </c>
      <c r="C261" s="16" t="s">
        <v>353</v>
      </c>
      <c r="D261" s="16">
        <v>33</v>
      </c>
      <c r="E261" s="16" t="s">
        <v>442</v>
      </c>
      <c r="F261" s="16">
        <v>335</v>
      </c>
      <c r="G261" s="16" t="s">
        <v>446</v>
      </c>
      <c r="H261" s="16" t="s">
        <v>26</v>
      </c>
      <c r="I261" s="16">
        <v>3353</v>
      </c>
      <c r="J261" s="16" t="s">
        <v>447</v>
      </c>
      <c r="K261" s="16" t="s">
        <v>35</v>
      </c>
      <c r="L261" s="17">
        <v>140845.37742999999</v>
      </c>
      <c r="M261" s="17">
        <v>140845.37742999999</v>
      </c>
      <c r="N261" s="17">
        <v>0</v>
      </c>
      <c r="O261" s="17">
        <v>111837.1825</v>
      </c>
      <c r="P261" s="17">
        <v>111837.1825</v>
      </c>
      <c r="Q261" s="17">
        <v>0</v>
      </c>
      <c r="R261" s="17">
        <v>0</v>
      </c>
      <c r="S261" s="17">
        <v>0</v>
      </c>
      <c r="T261" s="18">
        <v>0</v>
      </c>
    </row>
    <row r="262" spans="1:20" x14ac:dyDescent="0.2">
      <c r="A262" s="11">
        <f t="shared" si="4"/>
        <v>250</v>
      </c>
      <c r="B262" s="13">
        <v>3</v>
      </c>
      <c r="C262" s="13" t="s">
        <v>353</v>
      </c>
      <c r="D262" s="13">
        <v>33</v>
      </c>
      <c r="E262" s="13" t="s">
        <v>442</v>
      </c>
      <c r="F262" s="13">
        <v>335</v>
      </c>
      <c r="G262" s="13" t="s">
        <v>446</v>
      </c>
      <c r="H262" s="13" t="s">
        <v>116</v>
      </c>
      <c r="I262" s="13"/>
      <c r="J262" s="13"/>
      <c r="K262" s="13" t="s">
        <v>26</v>
      </c>
      <c r="L262" s="14">
        <v>234465.74715000001</v>
      </c>
      <c r="M262" s="14">
        <v>234465.74715000001</v>
      </c>
      <c r="N262" s="14">
        <v>0</v>
      </c>
      <c r="O262" s="14">
        <v>203803.88832</v>
      </c>
      <c r="P262" s="14">
        <v>203803.88832</v>
      </c>
      <c r="Q262" s="14">
        <v>0</v>
      </c>
      <c r="R262" s="14">
        <v>2639.6166199999998</v>
      </c>
      <c r="S262" s="14">
        <v>2639.6166199999998</v>
      </c>
      <c r="T262" s="15">
        <v>0</v>
      </c>
    </row>
    <row r="263" spans="1:20" x14ac:dyDescent="0.2">
      <c r="A263" s="10">
        <f t="shared" si="4"/>
        <v>251</v>
      </c>
      <c r="B263" s="16">
        <v>3</v>
      </c>
      <c r="C263" s="16" t="s">
        <v>353</v>
      </c>
      <c r="D263" s="16">
        <v>33</v>
      </c>
      <c r="E263" s="16" t="s">
        <v>442</v>
      </c>
      <c r="F263" s="16">
        <v>335</v>
      </c>
      <c r="G263" s="16" t="s">
        <v>446</v>
      </c>
      <c r="H263" s="16" t="s">
        <v>117</v>
      </c>
      <c r="I263" s="16"/>
      <c r="J263" s="16"/>
      <c r="K263" s="16" t="s">
        <v>26</v>
      </c>
      <c r="L263" s="17">
        <v>234465.74715000001</v>
      </c>
      <c r="M263" s="17">
        <v>234465.74715000001</v>
      </c>
      <c r="N263" s="17">
        <v>0</v>
      </c>
      <c r="O263" s="17">
        <v>203803.88832</v>
      </c>
      <c r="P263" s="17">
        <v>203803.88832</v>
      </c>
      <c r="Q263" s="17">
        <v>0</v>
      </c>
      <c r="R263" s="17">
        <v>2646.6881800000001</v>
      </c>
      <c r="S263" s="17">
        <v>2646.6881800000001</v>
      </c>
      <c r="T263" s="18">
        <v>0</v>
      </c>
    </row>
    <row r="264" spans="1:20" x14ac:dyDescent="0.2">
      <c r="A264" s="11">
        <f t="shared" si="4"/>
        <v>252</v>
      </c>
      <c r="B264" s="13">
        <v>3</v>
      </c>
      <c r="C264" s="13" t="s">
        <v>353</v>
      </c>
      <c r="D264" s="13">
        <v>36</v>
      </c>
      <c r="E264" s="13" t="s">
        <v>448</v>
      </c>
      <c r="F264" s="13">
        <v>360</v>
      </c>
      <c r="G264" s="13" t="s">
        <v>449</v>
      </c>
      <c r="H264" s="13" t="s">
        <v>26</v>
      </c>
      <c r="I264" s="13">
        <v>3600</v>
      </c>
      <c r="J264" s="13" t="s">
        <v>449</v>
      </c>
      <c r="K264" s="13" t="s">
        <v>35</v>
      </c>
      <c r="L264" s="14">
        <v>8604.4583000000002</v>
      </c>
      <c r="M264" s="14">
        <v>8587.2508600000001</v>
      </c>
      <c r="N264" s="14">
        <v>17.207439999999998</v>
      </c>
      <c r="O264" s="14">
        <v>9928.5053599999992</v>
      </c>
      <c r="P264" s="14">
        <v>9927.4892600000003</v>
      </c>
      <c r="Q264" s="14">
        <v>1.0161</v>
      </c>
      <c r="R264" s="14">
        <v>43529.93793</v>
      </c>
      <c r="S264" s="14">
        <v>43521.855300000003</v>
      </c>
      <c r="T264" s="15">
        <v>8.08263</v>
      </c>
    </row>
    <row r="265" spans="1:20" x14ac:dyDescent="0.2">
      <c r="A265" s="10">
        <f t="shared" si="4"/>
        <v>253</v>
      </c>
      <c r="B265" s="16">
        <v>3</v>
      </c>
      <c r="C265" s="16" t="s">
        <v>353</v>
      </c>
      <c r="D265" s="16">
        <v>36</v>
      </c>
      <c r="E265" s="16" t="s">
        <v>448</v>
      </c>
      <c r="F265" s="16">
        <v>360</v>
      </c>
      <c r="G265" s="16" t="s">
        <v>449</v>
      </c>
      <c r="H265" s="16" t="s">
        <v>118</v>
      </c>
      <c r="I265" s="16"/>
      <c r="J265" s="16"/>
      <c r="K265" s="16" t="s">
        <v>26</v>
      </c>
      <c r="L265" s="17">
        <v>8604.4583000000002</v>
      </c>
      <c r="M265" s="17">
        <v>8587.2508600000001</v>
      </c>
      <c r="N265" s="17">
        <v>17.207439999999998</v>
      </c>
      <c r="O265" s="17">
        <v>9928.5053599999992</v>
      </c>
      <c r="P265" s="17">
        <v>9927.4892600000003</v>
      </c>
      <c r="Q265" s="17">
        <v>1.0161</v>
      </c>
      <c r="R265" s="17">
        <v>43529.93793</v>
      </c>
      <c r="S265" s="17">
        <v>43521.855300000003</v>
      </c>
      <c r="T265" s="18">
        <v>8.08263</v>
      </c>
    </row>
    <row r="266" spans="1:20" x14ac:dyDescent="0.2">
      <c r="A266" s="11">
        <f t="shared" si="4"/>
        <v>254</v>
      </c>
      <c r="B266" s="13">
        <v>3</v>
      </c>
      <c r="C266" s="13" t="s">
        <v>353</v>
      </c>
      <c r="D266" s="13">
        <v>36</v>
      </c>
      <c r="E266" s="13" t="s">
        <v>448</v>
      </c>
      <c r="F266" s="13">
        <v>361</v>
      </c>
      <c r="G266" s="13" t="s">
        <v>450</v>
      </c>
      <c r="H266" s="13" t="s">
        <v>26</v>
      </c>
      <c r="I266" s="13">
        <v>3610</v>
      </c>
      <c r="J266" s="13" t="s">
        <v>451</v>
      </c>
      <c r="K266" s="13" t="s">
        <v>35</v>
      </c>
      <c r="L266" s="14">
        <v>20308.318480000002</v>
      </c>
      <c r="M266" s="14">
        <v>19973.637159999998</v>
      </c>
      <c r="N266" s="14">
        <v>334.68132000000003</v>
      </c>
      <c r="O266" s="14">
        <v>20223.637159999998</v>
      </c>
      <c r="P266" s="14">
        <v>20223.637159999998</v>
      </c>
      <c r="Q266" s="14">
        <v>0</v>
      </c>
      <c r="R266" s="14">
        <v>251</v>
      </c>
      <c r="S266" s="14">
        <v>251</v>
      </c>
      <c r="T266" s="15">
        <v>0</v>
      </c>
    </row>
    <row r="267" spans="1:20" x14ac:dyDescent="0.2">
      <c r="A267" s="10">
        <f t="shared" si="4"/>
        <v>255</v>
      </c>
      <c r="B267" s="16">
        <v>3</v>
      </c>
      <c r="C267" s="16" t="s">
        <v>353</v>
      </c>
      <c r="D267" s="16">
        <v>36</v>
      </c>
      <c r="E267" s="16" t="s">
        <v>448</v>
      </c>
      <c r="F267" s="16">
        <v>361</v>
      </c>
      <c r="G267" s="16" t="s">
        <v>450</v>
      </c>
      <c r="H267" s="16" t="s">
        <v>26</v>
      </c>
      <c r="I267" s="16">
        <v>3619</v>
      </c>
      <c r="J267" s="16" t="s">
        <v>452</v>
      </c>
      <c r="K267" s="16" t="s">
        <v>35</v>
      </c>
      <c r="L267" s="17">
        <v>166748.43805</v>
      </c>
      <c r="M267" s="17">
        <v>143543.27768999999</v>
      </c>
      <c r="N267" s="17">
        <v>23205.160360000002</v>
      </c>
      <c r="O267" s="17">
        <v>153369.20264999999</v>
      </c>
      <c r="P267" s="17">
        <v>144657.19677000001</v>
      </c>
      <c r="Q267" s="17">
        <v>8712.0058800000006</v>
      </c>
      <c r="R267" s="17">
        <v>9675.8263599999991</v>
      </c>
      <c r="S267" s="17">
        <v>2013.02368</v>
      </c>
      <c r="T267" s="18">
        <v>7662.8026799999998</v>
      </c>
    </row>
    <row r="268" spans="1:20" x14ac:dyDescent="0.2">
      <c r="A268" s="11">
        <f t="shared" si="4"/>
        <v>256</v>
      </c>
      <c r="B268" s="13">
        <v>3</v>
      </c>
      <c r="C268" s="13" t="s">
        <v>353</v>
      </c>
      <c r="D268" s="13">
        <v>36</v>
      </c>
      <c r="E268" s="13" t="s">
        <v>448</v>
      </c>
      <c r="F268" s="13">
        <v>361</v>
      </c>
      <c r="G268" s="13" t="s">
        <v>450</v>
      </c>
      <c r="H268" s="13" t="s">
        <v>119</v>
      </c>
      <c r="I268" s="13"/>
      <c r="J268" s="13"/>
      <c r="K268" s="13" t="s">
        <v>26</v>
      </c>
      <c r="L268" s="14">
        <v>187056.75653000001</v>
      </c>
      <c r="M268" s="14">
        <v>163516.91485</v>
      </c>
      <c r="N268" s="14">
        <v>23539.841680000001</v>
      </c>
      <c r="O268" s="14">
        <v>173592.83981</v>
      </c>
      <c r="P268" s="14">
        <v>164880.83392999999</v>
      </c>
      <c r="Q268" s="14">
        <v>8712.0058800000006</v>
      </c>
      <c r="R268" s="14">
        <v>9926.8263599999991</v>
      </c>
      <c r="S268" s="14">
        <v>2264.0236799999998</v>
      </c>
      <c r="T268" s="15">
        <v>7662.8026799999998</v>
      </c>
    </row>
    <row r="269" spans="1:20" x14ac:dyDescent="0.2">
      <c r="A269" s="10">
        <f t="shared" si="4"/>
        <v>257</v>
      </c>
      <c r="B269" s="16">
        <v>3</v>
      </c>
      <c r="C269" s="16" t="s">
        <v>353</v>
      </c>
      <c r="D269" s="16">
        <v>36</v>
      </c>
      <c r="E269" s="16" t="s">
        <v>448</v>
      </c>
      <c r="F269" s="16">
        <v>362</v>
      </c>
      <c r="G269" s="16" t="s">
        <v>77</v>
      </c>
      <c r="H269" s="16" t="s">
        <v>26</v>
      </c>
      <c r="I269" s="16">
        <v>3622</v>
      </c>
      <c r="J269" s="16" t="s">
        <v>453</v>
      </c>
      <c r="K269" s="16" t="s">
        <v>35</v>
      </c>
      <c r="L269" s="17">
        <v>40976.248939999998</v>
      </c>
      <c r="M269" s="17">
        <v>39922.274530000002</v>
      </c>
      <c r="N269" s="17">
        <v>1053.97441</v>
      </c>
      <c r="O269" s="17">
        <v>39402.885199999997</v>
      </c>
      <c r="P269" s="17">
        <v>39054.649729999997</v>
      </c>
      <c r="Q269" s="17">
        <v>348.23547000000002</v>
      </c>
      <c r="R269" s="17">
        <v>2600.7319499999999</v>
      </c>
      <c r="S269" s="17">
        <v>2265.14761</v>
      </c>
      <c r="T269" s="18">
        <v>335.58434</v>
      </c>
    </row>
    <row r="270" spans="1:20" x14ac:dyDescent="0.2">
      <c r="A270" s="11">
        <f t="shared" si="4"/>
        <v>258</v>
      </c>
      <c r="B270" s="13">
        <v>3</v>
      </c>
      <c r="C270" s="13" t="s">
        <v>353</v>
      </c>
      <c r="D270" s="13">
        <v>36</v>
      </c>
      <c r="E270" s="13" t="s">
        <v>448</v>
      </c>
      <c r="F270" s="13">
        <v>362</v>
      </c>
      <c r="G270" s="13" t="s">
        <v>77</v>
      </c>
      <c r="H270" s="13" t="s">
        <v>26</v>
      </c>
      <c r="I270" s="13">
        <v>3623</v>
      </c>
      <c r="J270" s="13" t="s">
        <v>454</v>
      </c>
      <c r="K270" s="13" t="s">
        <v>35</v>
      </c>
      <c r="L270" s="14">
        <v>44189.828600000001</v>
      </c>
      <c r="M270" s="14">
        <v>44189.828600000001</v>
      </c>
      <c r="N270" s="14">
        <v>0</v>
      </c>
      <c r="O270" s="14">
        <v>28831.475399999999</v>
      </c>
      <c r="P270" s="14">
        <v>28831.475399999999</v>
      </c>
      <c r="Q270" s="14">
        <v>0</v>
      </c>
      <c r="R270" s="14">
        <v>6736.5610999999999</v>
      </c>
      <c r="S270" s="14">
        <v>6736.5610999999999</v>
      </c>
      <c r="T270" s="15">
        <v>0</v>
      </c>
    </row>
    <row r="271" spans="1:20" x14ac:dyDescent="0.2">
      <c r="A271" s="10">
        <f t="shared" si="4"/>
        <v>259</v>
      </c>
      <c r="B271" s="16">
        <v>3</v>
      </c>
      <c r="C271" s="16" t="s">
        <v>353</v>
      </c>
      <c r="D271" s="16">
        <v>36</v>
      </c>
      <c r="E271" s="16" t="s">
        <v>448</v>
      </c>
      <c r="F271" s="16">
        <v>362</v>
      </c>
      <c r="G271" s="16" t="s">
        <v>77</v>
      </c>
      <c r="H271" s="16" t="s">
        <v>120</v>
      </c>
      <c r="I271" s="16"/>
      <c r="J271" s="16"/>
      <c r="K271" s="16" t="s">
        <v>26</v>
      </c>
      <c r="L271" s="17">
        <v>85166.077539999998</v>
      </c>
      <c r="M271" s="17">
        <v>84112.103130000003</v>
      </c>
      <c r="N271" s="17">
        <v>1053.97441</v>
      </c>
      <c r="O271" s="17">
        <v>68234.3606</v>
      </c>
      <c r="P271" s="17">
        <v>67886.12513</v>
      </c>
      <c r="Q271" s="17">
        <v>348.23547000000002</v>
      </c>
      <c r="R271" s="17">
        <v>9337.2930500000002</v>
      </c>
      <c r="S271" s="17">
        <v>9001.7087100000008</v>
      </c>
      <c r="T271" s="18">
        <v>335.58434</v>
      </c>
    </row>
    <row r="272" spans="1:20" x14ac:dyDescent="0.2">
      <c r="A272" s="11">
        <f t="shared" si="4"/>
        <v>260</v>
      </c>
      <c r="B272" s="13">
        <v>3</v>
      </c>
      <c r="C272" s="13" t="s">
        <v>353</v>
      </c>
      <c r="D272" s="13">
        <v>36</v>
      </c>
      <c r="E272" s="13" t="s">
        <v>448</v>
      </c>
      <c r="F272" s="13">
        <v>364</v>
      </c>
      <c r="G272" s="13" t="s">
        <v>455</v>
      </c>
      <c r="H272" s="13" t="s">
        <v>26</v>
      </c>
      <c r="I272" s="13">
        <v>3640</v>
      </c>
      <c r="J272" s="13" t="s">
        <v>456</v>
      </c>
      <c r="K272" s="13" t="s">
        <v>35</v>
      </c>
      <c r="L272" s="14">
        <v>6388982.4581500003</v>
      </c>
      <c r="M272" s="14">
        <v>22640.36822</v>
      </c>
      <c r="N272" s="14">
        <v>6366342.0899299998</v>
      </c>
      <c r="O272" s="14">
        <v>6388696.7683899999</v>
      </c>
      <c r="P272" s="14">
        <v>22354.678459999999</v>
      </c>
      <c r="Q272" s="14">
        <v>6366342.0899299998</v>
      </c>
      <c r="R272" s="14">
        <v>266.12578000000002</v>
      </c>
      <c r="S272" s="14">
        <v>266.12578000000002</v>
      </c>
      <c r="T272" s="15">
        <v>0</v>
      </c>
    </row>
    <row r="273" spans="1:20" x14ac:dyDescent="0.2">
      <c r="A273" s="10">
        <f t="shared" si="4"/>
        <v>261</v>
      </c>
      <c r="B273" s="16">
        <v>3</v>
      </c>
      <c r="C273" s="16" t="s">
        <v>353</v>
      </c>
      <c r="D273" s="16">
        <v>36</v>
      </c>
      <c r="E273" s="16" t="s">
        <v>448</v>
      </c>
      <c r="F273" s="16">
        <v>364</v>
      </c>
      <c r="G273" s="16" t="s">
        <v>455</v>
      </c>
      <c r="H273" s="16" t="s">
        <v>26</v>
      </c>
      <c r="I273" s="16">
        <v>3641</v>
      </c>
      <c r="J273" s="16" t="s">
        <v>638</v>
      </c>
      <c r="K273" s="16" t="s">
        <v>35</v>
      </c>
      <c r="L273" s="17">
        <v>200</v>
      </c>
      <c r="M273" s="17">
        <v>200</v>
      </c>
      <c r="N273" s="17">
        <v>0</v>
      </c>
      <c r="O273" s="17">
        <v>200</v>
      </c>
      <c r="P273" s="17">
        <v>200</v>
      </c>
      <c r="Q273" s="17">
        <v>0</v>
      </c>
      <c r="R273" s="17">
        <v>0</v>
      </c>
      <c r="S273" s="17">
        <v>0</v>
      </c>
      <c r="T273" s="18">
        <v>0</v>
      </c>
    </row>
    <row r="274" spans="1:20" x14ac:dyDescent="0.2">
      <c r="A274" s="11">
        <f t="shared" si="4"/>
        <v>262</v>
      </c>
      <c r="B274" s="13">
        <v>3</v>
      </c>
      <c r="C274" s="13" t="s">
        <v>353</v>
      </c>
      <c r="D274" s="13">
        <v>36</v>
      </c>
      <c r="E274" s="13" t="s">
        <v>448</v>
      </c>
      <c r="F274" s="13">
        <v>364</v>
      </c>
      <c r="G274" s="13" t="s">
        <v>455</v>
      </c>
      <c r="H274" s="13" t="s">
        <v>26</v>
      </c>
      <c r="I274" s="13">
        <v>3642</v>
      </c>
      <c r="J274" s="13" t="s">
        <v>639</v>
      </c>
      <c r="K274" s="13" t="s">
        <v>35</v>
      </c>
      <c r="L274" s="14">
        <v>0</v>
      </c>
      <c r="M274" s="14">
        <v>0</v>
      </c>
      <c r="N274" s="14">
        <v>0</v>
      </c>
      <c r="O274" s="14">
        <v>753.90387999999996</v>
      </c>
      <c r="P274" s="14">
        <v>753.90387999999996</v>
      </c>
      <c r="Q274" s="14">
        <v>0</v>
      </c>
      <c r="R274" s="14">
        <v>753.90387999999996</v>
      </c>
      <c r="S274" s="14">
        <v>753.90387999999996</v>
      </c>
      <c r="T274" s="15">
        <v>0</v>
      </c>
    </row>
    <row r="275" spans="1:20" x14ac:dyDescent="0.2">
      <c r="A275" s="10">
        <f t="shared" si="4"/>
        <v>263</v>
      </c>
      <c r="B275" s="16">
        <v>3</v>
      </c>
      <c r="C275" s="16" t="s">
        <v>353</v>
      </c>
      <c r="D275" s="16">
        <v>36</v>
      </c>
      <c r="E275" s="16" t="s">
        <v>448</v>
      </c>
      <c r="F275" s="16">
        <v>364</v>
      </c>
      <c r="G275" s="16" t="s">
        <v>455</v>
      </c>
      <c r="H275" s="16" t="s">
        <v>26</v>
      </c>
      <c r="I275" s="16">
        <v>3648</v>
      </c>
      <c r="J275" s="16" t="s">
        <v>457</v>
      </c>
      <c r="K275" s="16" t="s">
        <v>35</v>
      </c>
      <c r="L275" s="17">
        <v>982.56826999999998</v>
      </c>
      <c r="M275" s="17">
        <v>821.69925000000001</v>
      </c>
      <c r="N275" s="17">
        <v>160.86902000000001</v>
      </c>
      <c r="O275" s="17">
        <v>756.44236000000001</v>
      </c>
      <c r="P275" s="17">
        <v>721.56871000000001</v>
      </c>
      <c r="Q275" s="17">
        <v>34.873649999999998</v>
      </c>
      <c r="R275" s="17">
        <v>2641.55006</v>
      </c>
      <c r="S275" s="17">
        <v>2132.5702200000001</v>
      </c>
      <c r="T275" s="18">
        <v>508.97984000000002</v>
      </c>
    </row>
    <row r="276" spans="1:20" x14ac:dyDescent="0.2">
      <c r="A276" s="11">
        <f t="shared" si="4"/>
        <v>264</v>
      </c>
      <c r="B276" s="13">
        <v>3</v>
      </c>
      <c r="C276" s="13" t="s">
        <v>353</v>
      </c>
      <c r="D276" s="13">
        <v>36</v>
      </c>
      <c r="E276" s="13" t="s">
        <v>448</v>
      </c>
      <c r="F276" s="13">
        <v>364</v>
      </c>
      <c r="G276" s="13" t="s">
        <v>455</v>
      </c>
      <c r="H276" s="13" t="s">
        <v>121</v>
      </c>
      <c r="I276" s="13"/>
      <c r="J276" s="13"/>
      <c r="K276" s="13" t="s">
        <v>26</v>
      </c>
      <c r="L276" s="14">
        <v>6390165.02642</v>
      </c>
      <c r="M276" s="14">
        <v>23662.067470000002</v>
      </c>
      <c r="N276" s="14">
        <v>6366502.9589499999</v>
      </c>
      <c r="O276" s="14">
        <v>6390407.1146299997</v>
      </c>
      <c r="P276" s="14">
        <v>24030.15105</v>
      </c>
      <c r="Q276" s="14">
        <v>6366376.9635800002</v>
      </c>
      <c r="R276" s="14">
        <v>3661.5797200000002</v>
      </c>
      <c r="S276" s="14">
        <v>3152.5998800000002</v>
      </c>
      <c r="T276" s="15">
        <v>508.97984000000002</v>
      </c>
    </row>
    <row r="277" spans="1:20" x14ac:dyDescent="0.2">
      <c r="A277" s="10">
        <f t="shared" si="4"/>
        <v>265</v>
      </c>
      <c r="B277" s="16">
        <v>3</v>
      </c>
      <c r="C277" s="16" t="s">
        <v>353</v>
      </c>
      <c r="D277" s="16">
        <v>36</v>
      </c>
      <c r="E277" s="16" t="s">
        <v>448</v>
      </c>
      <c r="F277" s="16">
        <v>365</v>
      </c>
      <c r="G277" s="16" t="s">
        <v>458</v>
      </c>
      <c r="H277" s="16" t="s">
        <v>26</v>
      </c>
      <c r="I277" s="16">
        <v>3650</v>
      </c>
      <c r="J277" s="16" t="s">
        <v>459</v>
      </c>
      <c r="K277" s="16" t="s">
        <v>35</v>
      </c>
      <c r="L277" s="17">
        <v>631.92556999999999</v>
      </c>
      <c r="M277" s="17">
        <v>615.95384999999999</v>
      </c>
      <c r="N277" s="17">
        <v>15.971719999999999</v>
      </c>
      <c r="O277" s="17">
        <v>631.92556999999999</v>
      </c>
      <c r="P277" s="17">
        <v>615.95384999999999</v>
      </c>
      <c r="Q277" s="17">
        <v>15.971719999999999</v>
      </c>
      <c r="R277" s="17">
        <v>0</v>
      </c>
      <c r="S277" s="17">
        <v>0</v>
      </c>
      <c r="T277" s="18">
        <v>0</v>
      </c>
    </row>
    <row r="278" spans="1:20" x14ac:dyDescent="0.2">
      <c r="A278" s="11">
        <f t="shared" si="4"/>
        <v>266</v>
      </c>
      <c r="B278" s="13">
        <v>3</v>
      </c>
      <c r="C278" s="13" t="s">
        <v>353</v>
      </c>
      <c r="D278" s="13">
        <v>36</v>
      </c>
      <c r="E278" s="13" t="s">
        <v>448</v>
      </c>
      <c r="F278" s="13">
        <v>365</v>
      </c>
      <c r="G278" s="13" t="s">
        <v>458</v>
      </c>
      <c r="H278" s="13" t="s">
        <v>26</v>
      </c>
      <c r="I278" s="13">
        <v>3651</v>
      </c>
      <c r="J278" s="13" t="s">
        <v>460</v>
      </c>
      <c r="K278" s="13" t="s">
        <v>35</v>
      </c>
      <c r="L278" s="14">
        <v>117.31032</v>
      </c>
      <c r="M278" s="14">
        <v>117.31032</v>
      </c>
      <c r="N278" s="14">
        <v>0</v>
      </c>
      <c r="O278" s="14">
        <v>117.31032</v>
      </c>
      <c r="P278" s="14">
        <v>117.31032</v>
      </c>
      <c r="Q278" s="14">
        <v>0</v>
      </c>
      <c r="R278" s="14">
        <v>0</v>
      </c>
      <c r="S278" s="14">
        <v>0</v>
      </c>
      <c r="T278" s="15">
        <v>0</v>
      </c>
    </row>
    <row r="279" spans="1:20" x14ac:dyDescent="0.2">
      <c r="A279" s="10">
        <f t="shared" si="4"/>
        <v>267</v>
      </c>
      <c r="B279" s="16">
        <v>3</v>
      </c>
      <c r="C279" s="16" t="s">
        <v>353</v>
      </c>
      <c r="D279" s="16">
        <v>36</v>
      </c>
      <c r="E279" s="16" t="s">
        <v>448</v>
      </c>
      <c r="F279" s="16">
        <v>365</v>
      </c>
      <c r="G279" s="16" t="s">
        <v>458</v>
      </c>
      <c r="H279" s="16" t="s">
        <v>26</v>
      </c>
      <c r="I279" s="16">
        <v>3652</v>
      </c>
      <c r="J279" s="16" t="s">
        <v>461</v>
      </c>
      <c r="K279" s="16" t="s">
        <v>35</v>
      </c>
      <c r="L279" s="17">
        <v>118891.66991</v>
      </c>
      <c r="M279" s="17">
        <v>118891.66991</v>
      </c>
      <c r="N279" s="17">
        <v>0</v>
      </c>
      <c r="O279" s="17">
        <v>118934.87742</v>
      </c>
      <c r="P279" s="17">
        <v>118934.87742</v>
      </c>
      <c r="Q279" s="17">
        <v>0</v>
      </c>
      <c r="R279" s="17">
        <v>172.39940999999999</v>
      </c>
      <c r="S279" s="17">
        <v>172.39940999999999</v>
      </c>
      <c r="T279" s="18">
        <v>0</v>
      </c>
    </row>
    <row r="280" spans="1:20" x14ac:dyDescent="0.2">
      <c r="A280" s="11">
        <f t="shared" si="4"/>
        <v>268</v>
      </c>
      <c r="B280" s="13">
        <v>3</v>
      </c>
      <c r="C280" s="13" t="s">
        <v>353</v>
      </c>
      <c r="D280" s="13">
        <v>36</v>
      </c>
      <c r="E280" s="13" t="s">
        <v>448</v>
      </c>
      <c r="F280" s="13">
        <v>365</v>
      </c>
      <c r="G280" s="13" t="s">
        <v>458</v>
      </c>
      <c r="H280" s="13" t="s">
        <v>26</v>
      </c>
      <c r="I280" s="13">
        <v>3653</v>
      </c>
      <c r="J280" s="13" t="s">
        <v>462</v>
      </c>
      <c r="K280" s="13" t="s">
        <v>35</v>
      </c>
      <c r="L280" s="14">
        <v>20969.747459999999</v>
      </c>
      <c r="M280" s="14">
        <v>20969.747459999999</v>
      </c>
      <c r="N280" s="14">
        <v>0</v>
      </c>
      <c r="O280" s="14">
        <v>20969.747459999999</v>
      </c>
      <c r="P280" s="14">
        <v>20969.747459999999</v>
      </c>
      <c r="Q280" s="14">
        <v>0</v>
      </c>
      <c r="R280" s="14">
        <v>0</v>
      </c>
      <c r="S280" s="14">
        <v>0</v>
      </c>
      <c r="T280" s="15">
        <v>0</v>
      </c>
    </row>
    <row r="281" spans="1:20" x14ac:dyDescent="0.2">
      <c r="A281" s="10">
        <f t="shared" si="4"/>
        <v>269</v>
      </c>
      <c r="B281" s="16">
        <v>3</v>
      </c>
      <c r="C281" s="16" t="s">
        <v>353</v>
      </c>
      <c r="D281" s="16">
        <v>36</v>
      </c>
      <c r="E281" s="16" t="s">
        <v>448</v>
      </c>
      <c r="F281" s="16">
        <v>365</v>
      </c>
      <c r="G281" s="16" t="s">
        <v>458</v>
      </c>
      <c r="H281" s="16" t="s">
        <v>26</v>
      </c>
      <c r="I281" s="16">
        <v>3658</v>
      </c>
      <c r="J281" s="16" t="s">
        <v>122</v>
      </c>
      <c r="K281" s="16" t="s">
        <v>35</v>
      </c>
      <c r="L281" s="17">
        <v>56321.985529999998</v>
      </c>
      <c r="M281" s="17">
        <v>56321.985529999998</v>
      </c>
      <c r="N281" s="17">
        <v>0</v>
      </c>
      <c r="O281" s="17">
        <v>58065.254300000001</v>
      </c>
      <c r="P281" s="17">
        <v>58065.254300000001</v>
      </c>
      <c r="Q281" s="17">
        <v>0</v>
      </c>
      <c r="R281" s="17">
        <v>58065.254300000001</v>
      </c>
      <c r="S281" s="17">
        <v>58065.254300000001</v>
      </c>
      <c r="T281" s="18">
        <v>0</v>
      </c>
    </row>
    <row r="282" spans="1:20" x14ac:dyDescent="0.2">
      <c r="A282" s="11">
        <f t="shared" si="4"/>
        <v>270</v>
      </c>
      <c r="B282" s="13">
        <v>3</v>
      </c>
      <c r="C282" s="13" t="s">
        <v>353</v>
      </c>
      <c r="D282" s="13">
        <v>36</v>
      </c>
      <c r="E282" s="13" t="s">
        <v>448</v>
      </c>
      <c r="F282" s="13">
        <v>365</v>
      </c>
      <c r="G282" s="13" t="s">
        <v>458</v>
      </c>
      <c r="H282" s="13" t="s">
        <v>26</v>
      </c>
      <c r="I282" s="13">
        <v>3659</v>
      </c>
      <c r="J282" s="13" t="s">
        <v>123</v>
      </c>
      <c r="K282" s="13" t="s">
        <v>35</v>
      </c>
      <c r="L282" s="14">
        <v>78971.616769999993</v>
      </c>
      <c r="M282" s="14">
        <v>78971.616769999993</v>
      </c>
      <c r="N282" s="14">
        <v>0</v>
      </c>
      <c r="O282" s="14">
        <v>82788.311650000003</v>
      </c>
      <c r="P282" s="14">
        <v>82788.311650000003</v>
      </c>
      <c r="Q282" s="14">
        <v>0</v>
      </c>
      <c r="R282" s="14">
        <v>219661.51994</v>
      </c>
      <c r="S282" s="14">
        <v>219661.51994</v>
      </c>
      <c r="T282" s="15">
        <v>0</v>
      </c>
    </row>
    <row r="283" spans="1:20" x14ac:dyDescent="0.2">
      <c r="A283" s="10">
        <f t="shared" si="4"/>
        <v>271</v>
      </c>
      <c r="B283" s="16">
        <v>3</v>
      </c>
      <c r="C283" s="16" t="s">
        <v>353</v>
      </c>
      <c r="D283" s="16">
        <v>36</v>
      </c>
      <c r="E283" s="16" t="s">
        <v>448</v>
      </c>
      <c r="F283" s="16">
        <v>365</v>
      </c>
      <c r="G283" s="16" t="s">
        <v>458</v>
      </c>
      <c r="H283" s="16" t="s">
        <v>124</v>
      </c>
      <c r="I283" s="16"/>
      <c r="J283" s="16"/>
      <c r="K283" s="16" t="s">
        <v>26</v>
      </c>
      <c r="L283" s="17">
        <v>275904.25556000002</v>
      </c>
      <c r="M283" s="17">
        <v>275888.28383999999</v>
      </c>
      <c r="N283" s="17">
        <v>15.971719999999999</v>
      </c>
      <c r="O283" s="17">
        <v>281507.42671999999</v>
      </c>
      <c r="P283" s="17">
        <v>281491.45500000002</v>
      </c>
      <c r="Q283" s="17">
        <v>15.971719999999999</v>
      </c>
      <c r="R283" s="17">
        <v>277899.17365000001</v>
      </c>
      <c r="S283" s="17">
        <v>277899.17365000001</v>
      </c>
      <c r="T283" s="18">
        <v>0</v>
      </c>
    </row>
    <row r="284" spans="1:20" x14ac:dyDescent="0.2">
      <c r="A284" s="11">
        <f t="shared" si="4"/>
        <v>272</v>
      </c>
      <c r="B284" s="13">
        <v>3</v>
      </c>
      <c r="C284" s="13" t="s">
        <v>353</v>
      </c>
      <c r="D284" s="13">
        <v>36</v>
      </c>
      <c r="E284" s="13" t="s">
        <v>448</v>
      </c>
      <c r="F284" s="13">
        <v>367</v>
      </c>
      <c r="G284" s="13" t="s">
        <v>463</v>
      </c>
      <c r="H284" s="13" t="s">
        <v>26</v>
      </c>
      <c r="I284" s="13">
        <v>3670</v>
      </c>
      <c r="J284" s="13" t="s">
        <v>620</v>
      </c>
      <c r="K284" s="13" t="s">
        <v>35</v>
      </c>
      <c r="L284" s="14">
        <v>1659.87294</v>
      </c>
      <c r="M284" s="14">
        <v>0</v>
      </c>
      <c r="N284" s="14">
        <v>1659.87294</v>
      </c>
      <c r="O284" s="14">
        <v>1826.71471</v>
      </c>
      <c r="P284" s="14">
        <v>0</v>
      </c>
      <c r="Q284" s="14">
        <v>1826.71471</v>
      </c>
      <c r="R284" s="14">
        <v>166.84177</v>
      </c>
      <c r="S284" s="14">
        <v>0</v>
      </c>
      <c r="T284" s="15">
        <v>166.84177</v>
      </c>
    </row>
    <row r="285" spans="1:20" x14ac:dyDescent="0.2">
      <c r="A285" s="10">
        <f t="shared" si="4"/>
        <v>273</v>
      </c>
      <c r="B285" s="16">
        <v>3</v>
      </c>
      <c r="C285" s="16" t="s">
        <v>353</v>
      </c>
      <c r="D285" s="16">
        <v>36</v>
      </c>
      <c r="E285" s="16" t="s">
        <v>448</v>
      </c>
      <c r="F285" s="16">
        <v>367</v>
      </c>
      <c r="G285" s="16" t="s">
        <v>463</v>
      </c>
      <c r="H285" s="16" t="s">
        <v>26</v>
      </c>
      <c r="I285" s="16">
        <v>3678</v>
      </c>
      <c r="J285" s="16" t="s">
        <v>464</v>
      </c>
      <c r="K285" s="16" t="s">
        <v>35</v>
      </c>
      <c r="L285" s="17">
        <v>7036.3392400000002</v>
      </c>
      <c r="M285" s="17">
        <v>6676.5186800000001</v>
      </c>
      <c r="N285" s="17">
        <v>359.82056</v>
      </c>
      <c r="O285" s="17">
        <v>10163.993109999999</v>
      </c>
      <c r="P285" s="17">
        <v>6676.2786800000003</v>
      </c>
      <c r="Q285" s="17">
        <v>3487.71443</v>
      </c>
      <c r="R285" s="17">
        <v>9350.73783</v>
      </c>
      <c r="S285" s="17">
        <v>11.198650000000001</v>
      </c>
      <c r="T285" s="18">
        <v>9339.5391799999998</v>
      </c>
    </row>
    <row r="286" spans="1:20" x14ac:dyDescent="0.2">
      <c r="A286" s="11">
        <f t="shared" ref="A286:A349" si="5">ROW(A274)</f>
        <v>274</v>
      </c>
      <c r="B286" s="13">
        <v>3</v>
      </c>
      <c r="C286" s="13" t="s">
        <v>353</v>
      </c>
      <c r="D286" s="13">
        <v>36</v>
      </c>
      <c r="E286" s="13" t="s">
        <v>448</v>
      </c>
      <c r="F286" s="13">
        <v>367</v>
      </c>
      <c r="G286" s="13" t="s">
        <v>463</v>
      </c>
      <c r="H286" s="13" t="s">
        <v>125</v>
      </c>
      <c r="I286" s="13"/>
      <c r="J286" s="13"/>
      <c r="K286" s="13" t="s">
        <v>26</v>
      </c>
      <c r="L286" s="14">
        <v>8696.2121800000004</v>
      </c>
      <c r="M286" s="14">
        <v>6676.5186800000001</v>
      </c>
      <c r="N286" s="14">
        <v>2019.6935000000001</v>
      </c>
      <c r="O286" s="14">
        <v>11990.70782</v>
      </c>
      <c r="P286" s="14">
        <v>6676.2786800000003</v>
      </c>
      <c r="Q286" s="14">
        <v>5314.4291400000002</v>
      </c>
      <c r="R286" s="14">
        <v>9517.5795999999991</v>
      </c>
      <c r="S286" s="14">
        <v>11.198650000000001</v>
      </c>
      <c r="T286" s="15">
        <v>9506.3809500000007</v>
      </c>
    </row>
    <row r="287" spans="1:20" x14ac:dyDescent="0.2">
      <c r="A287" s="10">
        <f t="shared" si="5"/>
        <v>275</v>
      </c>
      <c r="B287" s="16">
        <v>3</v>
      </c>
      <c r="C287" s="16" t="s">
        <v>353</v>
      </c>
      <c r="D287" s="16">
        <v>36</v>
      </c>
      <c r="E287" s="16" t="s">
        <v>448</v>
      </c>
      <c r="F287" s="16">
        <v>369</v>
      </c>
      <c r="G287" s="16" t="s">
        <v>596</v>
      </c>
      <c r="H287" s="16" t="s">
        <v>26</v>
      </c>
      <c r="I287" s="16">
        <v>3690</v>
      </c>
      <c r="J287" s="16" t="s">
        <v>465</v>
      </c>
      <c r="K287" s="16" t="s">
        <v>35</v>
      </c>
      <c r="L287" s="17">
        <v>20227.230879999999</v>
      </c>
      <c r="M287" s="17">
        <v>10155.643700000001</v>
      </c>
      <c r="N287" s="17">
        <v>10071.58718</v>
      </c>
      <c r="O287" s="17">
        <v>19404.06841</v>
      </c>
      <c r="P287" s="17">
        <v>10024.276610000001</v>
      </c>
      <c r="Q287" s="17">
        <v>9379.7918000000009</v>
      </c>
      <c r="R287" s="17">
        <v>19168.276330000001</v>
      </c>
      <c r="S287" s="17">
        <v>10024.276610000001</v>
      </c>
      <c r="T287" s="18">
        <v>9143.9997199999998</v>
      </c>
    </row>
    <row r="288" spans="1:20" x14ac:dyDescent="0.2">
      <c r="A288" s="11">
        <f t="shared" si="5"/>
        <v>276</v>
      </c>
      <c r="B288" s="13">
        <v>3</v>
      </c>
      <c r="C288" s="13" t="s">
        <v>353</v>
      </c>
      <c r="D288" s="13">
        <v>36</v>
      </c>
      <c r="E288" s="13" t="s">
        <v>448</v>
      </c>
      <c r="F288" s="13">
        <v>369</v>
      </c>
      <c r="G288" s="13" t="s">
        <v>596</v>
      </c>
      <c r="H288" s="13" t="s">
        <v>26</v>
      </c>
      <c r="I288" s="13">
        <v>3692</v>
      </c>
      <c r="J288" s="13" t="s">
        <v>126</v>
      </c>
      <c r="K288" s="13" t="s">
        <v>35</v>
      </c>
      <c r="L288" s="14">
        <v>58639.229379999997</v>
      </c>
      <c r="M288" s="14">
        <v>54179.941570000003</v>
      </c>
      <c r="N288" s="14">
        <v>4459.2878099999998</v>
      </c>
      <c r="O288" s="14">
        <v>61589.23545</v>
      </c>
      <c r="P288" s="14">
        <v>58390.492160000002</v>
      </c>
      <c r="Q288" s="14">
        <v>3198.7432899999999</v>
      </c>
      <c r="R288" s="14">
        <v>61484.03946</v>
      </c>
      <c r="S288" s="14">
        <v>58390.492160000002</v>
      </c>
      <c r="T288" s="15">
        <v>3093.5473000000002</v>
      </c>
    </row>
    <row r="289" spans="1:20" x14ac:dyDescent="0.2">
      <c r="A289" s="10">
        <f t="shared" si="5"/>
        <v>277</v>
      </c>
      <c r="B289" s="16">
        <v>3</v>
      </c>
      <c r="C289" s="16" t="s">
        <v>353</v>
      </c>
      <c r="D289" s="16">
        <v>36</v>
      </c>
      <c r="E289" s="16" t="s">
        <v>448</v>
      </c>
      <c r="F289" s="16">
        <v>369</v>
      </c>
      <c r="G289" s="16" t="s">
        <v>596</v>
      </c>
      <c r="H289" s="16" t="s">
        <v>26</v>
      </c>
      <c r="I289" s="16">
        <v>3699</v>
      </c>
      <c r="J289" s="16" t="s">
        <v>466</v>
      </c>
      <c r="K289" s="16" t="s">
        <v>35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0</v>
      </c>
      <c r="R289" s="17">
        <v>78.265820000000005</v>
      </c>
      <c r="S289" s="17">
        <v>78.265820000000005</v>
      </c>
      <c r="T289" s="18">
        <v>0</v>
      </c>
    </row>
    <row r="290" spans="1:20" x14ac:dyDescent="0.2">
      <c r="A290" s="11">
        <f t="shared" si="5"/>
        <v>278</v>
      </c>
      <c r="B290" s="13">
        <v>3</v>
      </c>
      <c r="C290" s="13" t="s">
        <v>353</v>
      </c>
      <c r="D290" s="13">
        <v>36</v>
      </c>
      <c r="E290" s="13" t="s">
        <v>448</v>
      </c>
      <c r="F290" s="13">
        <v>369</v>
      </c>
      <c r="G290" s="13" t="s">
        <v>596</v>
      </c>
      <c r="H290" s="13" t="s">
        <v>127</v>
      </c>
      <c r="I290" s="13"/>
      <c r="J290" s="13"/>
      <c r="K290" s="13" t="s">
        <v>26</v>
      </c>
      <c r="L290" s="14">
        <v>78866.460260000007</v>
      </c>
      <c r="M290" s="14">
        <v>64335.585270000003</v>
      </c>
      <c r="N290" s="14">
        <v>14530.87499</v>
      </c>
      <c r="O290" s="14">
        <v>80993.30386</v>
      </c>
      <c r="P290" s="14">
        <v>68414.768769999995</v>
      </c>
      <c r="Q290" s="14">
        <v>12578.535089999999</v>
      </c>
      <c r="R290" s="14">
        <v>80730.581609999994</v>
      </c>
      <c r="S290" s="14">
        <v>68493.034589999996</v>
      </c>
      <c r="T290" s="15">
        <v>12237.54702</v>
      </c>
    </row>
    <row r="291" spans="1:20" x14ac:dyDescent="0.2">
      <c r="A291" s="10">
        <f t="shared" si="5"/>
        <v>279</v>
      </c>
      <c r="B291" s="16">
        <v>3</v>
      </c>
      <c r="C291" s="16" t="s">
        <v>353</v>
      </c>
      <c r="D291" s="16">
        <v>36</v>
      </c>
      <c r="E291" s="16" t="s">
        <v>448</v>
      </c>
      <c r="F291" s="16">
        <v>369</v>
      </c>
      <c r="G291" s="16" t="s">
        <v>596</v>
      </c>
      <c r="H291" s="16" t="s">
        <v>128</v>
      </c>
      <c r="I291" s="16"/>
      <c r="J291" s="16"/>
      <c r="K291" s="16" t="s">
        <v>26</v>
      </c>
      <c r="L291" s="17">
        <v>7034459.2467900002</v>
      </c>
      <c r="M291" s="17">
        <v>626778.72409999999</v>
      </c>
      <c r="N291" s="17">
        <v>6407680.52269</v>
      </c>
      <c r="O291" s="17">
        <v>7016654.2588</v>
      </c>
      <c r="P291" s="17">
        <v>623307.10181999998</v>
      </c>
      <c r="Q291" s="17">
        <v>6393347.1569800004</v>
      </c>
      <c r="R291" s="17">
        <v>434602.97191999998</v>
      </c>
      <c r="S291" s="17">
        <v>404343.59445999999</v>
      </c>
      <c r="T291" s="18">
        <v>30259.37746</v>
      </c>
    </row>
    <row r="292" spans="1:20" x14ac:dyDescent="0.2">
      <c r="A292" s="11">
        <f t="shared" si="5"/>
        <v>280</v>
      </c>
      <c r="B292" s="13">
        <v>3</v>
      </c>
      <c r="C292" s="13" t="s">
        <v>353</v>
      </c>
      <c r="D292" s="13">
        <v>37</v>
      </c>
      <c r="E292" s="13" t="s">
        <v>387</v>
      </c>
      <c r="F292" s="13">
        <v>372</v>
      </c>
      <c r="G292" s="13" t="s">
        <v>467</v>
      </c>
      <c r="H292" s="13" t="s">
        <v>26</v>
      </c>
      <c r="I292" s="13">
        <v>3720</v>
      </c>
      <c r="J292" s="13" t="s">
        <v>467</v>
      </c>
      <c r="K292" s="13" t="s">
        <v>35</v>
      </c>
      <c r="L292" s="14">
        <v>606526.30948000005</v>
      </c>
      <c r="M292" s="14">
        <v>460665.55206000002</v>
      </c>
      <c r="N292" s="14">
        <v>145860.75742000001</v>
      </c>
      <c r="O292" s="14">
        <v>617270.49687999999</v>
      </c>
      <c r="P292" s="14">
        <v>460661.39603</v>
      </c>
      <c r="Q292" s="14">
        <v>156609.10084999999</v>
      </c>
      <c r="R292" s="14">
        <v>21897.52245</v>
      </c>
      <c r="S292" s="14">
        <v>2765.8862800000002</v>
      </c>
      <c r="T292" s="15">
        <v>19131.636170000002</v>
      </c>
    </row>
    <row r="293" spans="1:20" x14ac:dyDescent="0.2">
      <c r="A293" s="10">
        <f t="shared" si="5"/>
        <v>281</v>
      </c>
      <c r="B293" s="16">
        <v>3</v>
      </c>
      <c r="C293" s="16" t="s">
        <v>353</v>
      </c>
      <c r="D293" s="16">
        <v>37</v>
      </c>
      <c r="E293" s="16" t="s">
        <v>387</v>
      </c>
      <c r="F293" s="16">
        <v>372</v>
      </c>
      <c r="G293" s="16" t="s">
        <v>467</v>
      </c>
      <c r="H293" s="16" t="s">
        <v>129</v>
      </c>
      <c r="I293" s="16"/>
      <c r="J293" s="16"/>
      <c r="K293" s="16" t="s">
        <v>26</v>
      </c>
      <c r="L293" s="17">
        <v>606526.30948000005</v>
      </c>
      <c r="M293" s="17">
        <v>460665.55206000002</v>
      </c>
      <c r="N293" s="17">
        <v>145860.75742000001</v>
      </c>
      <c r="O293" s="17">
        <v>617270.49687999999</v>
      </c>
      <c r="P293" s="17">
        <v>460661.39603</v>
      </c>
      <c r="Q293" s="17">
        <v>156609.10084999999</v>
      </c>
      <c r="R293" s="17">
        <v>21897.52245</v>
      </c>
      <c r="S293" s="17">
        <v>2765.8862800000002</v>
      </c>
      <c r="T293" s="18">
        <v>19131.636170000002</v>
      </c>
    </row>
    <row r="294" spans="1:20" x14ac:dyDescent="0.2">
      <c r="A294" s="11">
        <f t="shared" si="5"/>
        <v>282</v>
      </c>
      <c r="B294" s="13">
        <v>3</v>
      </c>
      <c r="C294" s="13" t="s">
        <v>353</v>
      </c>
      <c r="D294" s="13">
        <v>37</v>
      </c>
      <c r="E294" s="13" t="s">
        <v>387</v>
      </c>
      <c r="F294" s="13">
        <v>373</v>
      </c>
      <c r="G294" s="13" t="s">
        <v>389</v>
      </c>
      <c r="H294" s="13" t="s">
        <v>26</v>
      </c>
      <c r="I294" s="13">
        <v>3739</v>
      </c>
      <c r="J294" s="13" t="s">
        <v>390</v>
      </c>
      <c r="K294" s="13" t="s">
        <v>35</v>
      </c>
      <c r="L294" s="14">
        <v>5289645.3570600003</v>
      </c>
      <c r="M294" s="14">
        <v>4044461.50825</v>
      </c>
      <c r="N294" s="14">
        <v>1245183.8488100001</v>
      </c>
      <c r="O294" s="14">
        <v>5289038.6277900003</v>
      </c>
      <c r="P294" s="14">
        <v>4043854.7475700001</v>
      </c>
      <c r="Q294" s="14">
        <v>1245183.8802199999</v>
      </c>
      <c r="R294" s="14">
        <v>49.775660000000002</v>
      </c>
      <c r="S294" s="14">
        <v>49.481070000000003</v>
      </c>
      <c r="T294" s="15">
        <v>0.29459000000000002</v>
      </c>
    </row>
    <row r="295" spans="1:20" x14ac:dyDescent="0.2">
      <c r="A295" s="10">
        <f t="shared" si="5"/>
        <v>283</v>
      </c>
      <c r="B295" s="16">
        <v>3</v>
      </c>
      <c r="C295" s="16" t="s">
        <v>353</v>
      </c>
      <c r="D295" s="16">
        <v>37</v>
      </c>
      <c r="E295" s="16" t="s">
        <v>387</v>
      </c>
      <c r="F295" s="16">
        <v>373</v>
      </c>
      <c r="G295" s="16" t="s">
        <v>389</v>
      </c>
      <c r="H295" s="16" t="s">
        <v>85</v>
      </c>
      <c r="I295" s="16"/>
      <c r="J295" s="16"/>
      <c r="K295" s="16" t="s">
        <v>26</v>
      </c>
      <c r="L295" s="17">
        <v>5289645.3570600003</v>
      </c>
      <c r="M295" s="17">
        <v>4044461.50825</v>
      </c>
      <c r="N295" s="17">
        <v>1245183.8488100001</v>
      </c>
      <c r="O295" s="17">
        <v>5289038.6277900003</v>
      </c>
      <c r="P295" s="17">
        <v>4043854.7475700001</v>
      </c>
      <c r="Q295" s="17">
        <v>1245183.8802199999</v>
      </c>
      <c r="R295" s="17">
        <v>49.775660000000002</v>
      </c>
      <c r="S295" s="17">
        <v>49.481070000000003</v>
      </c>
      <c r="T295" s="18">
        <v>0.29459000000000002</v>
      </c>
    </row>
    <row r="296" spans="1:20" x14ac:dyDescent="0.2">
      <c r="A296" s="11">
        <f t="shared" si="5"/>
        <v>284</v>
      </c>
      <c r="B296" s="13">
        <v>3</v>
      </c>
      <c r="C296" s="13" t="s">
        <v>353</v>
      </c>
      <c r="D296" s="13">
        <v>37</v>
      </c>
      <c r="E296" s="13" t="s">
        <v>387</v>
      </c>
      <c r="F296" s="13">
        <v>373</v>
      </c>
      <c r="G296" s="13" t="s">
        <v>389</v>
      </c>
      <c r="H296" s="13" t="s">
        <v>86</v>
      </c>
      <c r="I296" s="13"/>
      <c r="J296" s="13"/>
      <c r="K296" s="13" t="s">
        <v>26</v>
      </c>
      <c r="L296" s="14">
        <v>5896171.6665399997</v>
      </c>
      <c r="M296" s="14">
        <v>4505127.0603099996</v>
      </c>
      <c r="N296" s="14">
        <v>1391044.60623</v>
      </c>
      <c r="O296" s="14">
        <v>5906309.1246699998</v>
      </c>
      <c r="P296" s="14">
        <v>4504516.1436000001</v>
      </c>
      <c r="Q296" s="14">
        <v>1401792.98107</v>
      </c>
      <c r="R296" s="14">
        <v>21947.29811</v>
      </c>
      <c r="S296" s="14">
        <v>2815.36735</v>
      </c>
      <c r="T296" s="15">
        <v>19131.930759999999</v>
      </c>
    </row>
    <row r="297" spans="1:20" x14ac:dyDescent="0.2">
      <c r="A297" s="10">
        <f t="shared" si="5"/>
        <v>285</v>
      </c>
      <c r="B297" s="16">
        <v>3</v>
      </c>
      <c r="C297" s="16" t="s">
        <v>353</v>
      </c>
      <c r="D297" s="16">
        <v>38</v>
      </c>
      <c r="E297" s="16" t="s">
        <v>391</v>
      </c>
      <c r="F297" s="16">
        <v>380</v>
      </c>
      <c r="G297" s="16" t="s">
        <v>391</v>
      </c>
      <c r="H297" s="16" t="s">
        <v>26</v>
      </c>
      <c r="I297" s="16">
        <v>3800</v>
      </c>
      <c r="J297" s="16" t="s">
        <v>391</v>
      </c>
      <c r="K297" s="16" t="s">
        <v>35</v>
      </c>
      <c r="L297" s="17">
        <v>52601065.669650003</v>
      </c>
      <c r="M297" s="17">
        <v>0</v>
      </c>
      <c r="N297" s="17">
        <v>52601065.669650003</v>
      </c>
      <c r="O297" s="17">
        <v>52668783.578819998</v>
      </c>
      <c r="P297" s="17">
        <v>0</v>
      </c>
      <c r="Q297" s="17">
        <v>52668783.578819998</v>
      </c>
      <c r="R297" s="17">
        <v>276274840.01644999</v>
      </c>
      <c r="S297" s="17">
        <v>0</v>
      </c>
      <c r="T297" s="18">
        <v>276274840.01644999</v>
      </c>
    </row>
    <row r="298" spans="1:20" x14ac:dyDescent="0.2">
      <c r="A298" s="11">
        <f t="shared" si="5"/>
        <v>286</v>
      </c>
      <c r="B298" s="13">
        <v>3</v>
      </c>
      <c r="C298" s="13" t="s">
        <v>353</v>
      </c>
      <c r="D298" s="13">
        <v>38</v>
      </c>
      <c r="E298" s="13" t="s">
        <v>391</v>
      </c>
      <c r="F298" s="13">
        <v>380</v>
      </c>
      <c r="G298" s="13" t="s">
        <v>391</v>
      </c>
      <c r="H298" s="13" t="s">
        <v>26</v>
      </c>
      <c r="I298" s="13">
        <v>3801</v>
      </c>
      <c r="J298" s="13" t="s">
        <v>392</v>
      </c>
      <c r="K298" s="13" t="s">
        <v>27</v>
      </c>
      <c r="L298" s="14">
        <v>52819538.414630003</v>
      </c>
      <c r="M298" s="14">
        <v>52819538.414630003</v>
      </c>
      <c r="N298" s="14">
        <v>0</v>
      </c>
      <c r="O298" s="14">
        <v>52751820.505460002</v>
      </c>
      <c r="P298" s="14">
        <v>52751820.505460002</v>
      </c>
      <c r="Q298" s="14">
        <v>0</v>
      </c>
      <c r="R298" s="14">
        <v>-276274840.01644999</v>
      </c>
      <c r="S298" s="14">
        <v>-276274840.01644999</v>
      </c>
      <c r="T298" s="15">
        <v>0</v>
      </c>
    </row>
    <row r="299" spans="1:20" x14ac:dyDescent="0.2">
      <c r="A299" s="10">
        <f t="shared" si="5"/>
        <v>287</v>
      </c>
      <c r="B299" s="16">
        <v>3</v>
      </c>
      <c r="C299" s="16" t="s">
        <v>353</v>
      </c>
      <c r="D299" s="16">
        <v>38</v>
      </c>
      <c r="E299" s="16" t="s">
        <v>391</v>
      </c>
      <c r="F299" s="16">
        <v>380</v>
      </c>
      <c r="G299" s="16" t="s">
        <v>391</v>
      </c>
      <c r="H299" s="16" t="s">
        <v>130</v>
      </c>
      <c r="I299" s="16"/>
      <c r="J299" s="16"/>
      <c r="K299" s="16" t="s">
        <v>26</v>
      </c>
      <c r="L299" s="17">
        <v>361330534.59170997</v>
      </c>
      <c r="M299" s="17">
        <v>226149004.48354</v>
      </c>
      <c r="N299" s="17">
        <v>135181530.10817</v>
      </c>
      <c r="O299" s="17">
        <v>361583537.49744999</v>
      </c>
      <c r="P299" s="17">
        <v>226198023.51763999</v>
      </c>
      <c r="Q299" s="17">
        <v>135385513.97981</v>
      </c>
      <c r="R299" s="17">
        <v>27754529.113219999</v>
      </c>
      <c r="S299" s="17">
        <v>-259347786.55199999</v>
      </c>
      <c r="T299" s="18">
        <v>287102315.66522002</v>
      </c>
    </row>
    <row r="300" spans="1:20" x14ac:dyDescent="0.2">
      <c r="A300" s="11">
        <f t="shared" si="5"/>
        <v>288</v>
      </c>
      <c r="B300" s="13">
        <v>5</v>
      </c>
      <c r="C300" s="13" t="s">
        <v>131</v>
      </c>
      <c r="D300" s="13">
        <v>50</v>
      </c>
      <c r="E300" s="13" t="s">
        <v>132</v>
      </c>
      <c r="F300" s="13">
        <v>500</v>
      </c>
      <c r="G300" s="13" t="s">
        <v>133</v>
      </c>
      <c r="H300" s="13" t="s">
        <v>26</v>
      </c>
      <c r="I300" s="13">
        <v>5000</v>
      </c>
      <c r="J300" s="13" t="s">
        <v>468</v>
      </c>
      <c r="K300" s="13" t="s">
        <v>35</v>
      </c>
      <c r="L300" s="14">
        <v>0</v>
      </c>
      <c r="M300" s="14">
        <v>0</v>
      </c>
      <c r="N300" s="14">
        <v>0</v>
      </c>
      <c r="O300" s="14">
        <v>0</v>
      </c>
      <c r="P300" s="14">
        <v>0</v>
      </c>
      <c r="Q300" s="14">
        <v>0</v>
      </c>
      <c r="R300" s="14">
        <v>6186023.1113400003</v>
      </c>
      <c r="S300" s="14">
        <v>6186023.1113400003</v>
      </c>
      <c r="T300" s="15">
        <v>0</v>
      </c>
    </row>
    <row r="301" spans="1:20" x14ac:dyDescent="0.2">
      <c r="A301" s="10">
        <f t="shared" si="5"/>
        <v>289</v>
      </c>
      <c r="B301" s="16">
        <v>5</v>
      </c>
      <c r="C301" s="16" t="s">
        <v>131</v>
      </c>
      <c r="D301" s="16">
        <v>50</v>
      </c>
      <c r="E301" s="16" t="s">
        <v>132</v>
      </c>
      <c r="F301" s="16">
        <v>500</v>
      </c>
      <c r="G301" s="16" t="s">
        <v>133</v>
      </c>
      <c r="H301" s="16" t="s">
        <v>134</v>
      </c>
      <c r="I301" s="16"/>
      <c r="J301" s="16"/>
      <c r="K301" s="16" t="s">
        <v>26</v>
      </c>
      <c r="L301" s="17">
        <v>0</v>
      </c>
      <c r="M301" s="17">
        <v>0</v>
      </c>
      <c r="N301" s="17">
        <v>0</v>
      </c>
      <c r="O301" s="17">
        <v>0</v>
      </c>
      <c r="P301" s="17">
        <v>0</v>
      </c>
      <c r="Q301" s="17">
        <v>0</v>
      </c>
      <c r="R301" s="17">
        <v>6186023.1113400003</v>
      </c>
      <c r="S301" s="17">
        <v>6186023.1113400003</v>
      </c>
      <c r="T301" s="18">
        <v>0</v>
      </c>
    </row>
    <row r="302" spans="1:20" x14ac:dyDescent="0.2">
      <c r="A302" s="11">
        <f t="shared" si="5"/>
        <v>290</v>
      </c>
      <c r="B302" s="13">
        <v>5</v>
      </c>
      <c r="C302" s="13" t="s">
        <v>131</v>
      </c>
      <c r="D302" s="13">
        <v>50</v>
      </c>
      <c r="E302" s="13" t="s">
        <v>132</v>
      </c>
      <c r="F302" s="13">
        <v>501</v>
      </c>
      <c r="G302" s="13" t="s">
        <v>469</v>
      </c>
      <c r="H302" s="13" t="s">
        <v>26</v>
      </c>
      <c r="I302" s="13">
        <v>5010</v>
      </c>
      <c r="J302" s="13" t="s">
        <v>470</v>
      </c>
      <c r="K302" s="13" t="s">
        <v>35</v>
      </c>
      <c r="L302" s="14">
        <v>0</v>
      </c>
      <c r="M302" s="14">
        <v>0</v>
      </c>
      <c r="N302" s="14">
        <v>0</v>
      </c>
      <c r="O302" s="14">
        <v>0</v>
      </c>
      <c r="P302" s="14">
        <v>0</v>
      </c>
      <c r="Q302" s="14">
        <v>0</v>
      </c>
      <c r="R302" s="14">
        <v>405074.96889999998</v>
      </c>
      <c r="S302" s="14">
        <v>405074.96889999998</v>
      </c>
      <c r="T302" s="15">
        <v>0</v>
      </c>
    </row>
    <row r="303" spans="1:20" x14ac:dyDescent="0.2">
      <c r="A303" s="10">
        <f t="shared" si="5"/>
        <v>291</v>
      </c>
      <c r="B303" s="16">
        <v>5</v>
      </c>
      <c r="C303" s="16" t="s">
        <v>131</v>
      </c>
      <c r="D303" s="16">
        <v>50</v>
      </c>
      <c r="E303" s="16" t="s">
        <v>132</v>
      </c>
      <c r="F303" s="16">
        <v>501</v>
      </c>
      <c r="G303" s="16" t="s">
        <v>469</v>
      </c>
      <c r="H303" s="16" t="s">
        <v>135</v>
      </c>
      <c r="I303" s="16"/>
      <c r="J303" s="16"/>
      <c r="K303" s="16" t="s">
        <v>26</v>
      </c>
      <c r="L303" s="17">
        <v>0</v>
      </c>
      <c r="M303" s="17">
        <v>0</v>
      </c>
      <c r="N303" s="17">
        <v>0</v>
      </c>
      <c r="O303" s="17">
        <v>0</v>
      </c>
      <c r="P303" s="17">
        <v>0</v>
      </c>
      <c r="Q303" s="17">
        <v>0</v>
      </c>
      <c r="R303" s="17">
        <v>405074.96889999998</v>
      </c>
      <c r="S303" s="17">
        <v>405074.96889999998</v>
      </c>
      <c r="T303" s="18">
        <v>0</v>
      </c>
    </row>
    <row r="304" spans="1:20" x14ac:dyDescent="0.2">
      <c r="A304" s="11">
        <f t="shared" si="5"/>
        <v>292</v>
      </c>
      <c r="B304" s="13">
        <v>5</v>
      </c>
      <c r="C304" s="13" t="s">
        <v>131</v>
      </c>
      <c r="D304" s="13">
        <v>50</v>
      </c>
      <c r="E304" s="13" t="s">
        <v>132</v>
      </c>
      <c r="F304" s="13">
        <v>502</v>
      </c>
      <c r="G304" s="13" t="s">
        <v>136</v>
      </c>
      <c r="H304" s="13" t="s">
        <v>26</v>
      </c>
      <c r="I304" s="13">
        <v>5021</v>
      </c>
      <c r="J304" s="13" t="s">
        <v>137</v>
      </c>
      <c r="K304" s="13" t="s">
        <v>35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169636.03169</v>
      </c>
      <c r="S304" s="14">
        <v>169636.03169</v>
      </c>
      <c r="T304" s="15">
        <v>0</v>
      </c>
    </row>
    <row r="305" spans="1:20" x14ac:dyDescent="0.2">
      <c r="A305" s="10">
        <f t="shared" si="5"/>
        <v>293</v>
      </c>
      <c r="B305" s="16">
        <v>5</v>
      </c>
      <c r="C305" s="16" t="s">
        <v>131</v>
      </c>
      <c r="D305" s="16">
        <v>50</v>
      </c>
      <c r="E305" s="16" t="s">
        <v>132</v>
      </c>
      <c r="F305" s="16">
        <v>502</v>
      </c>
      <c r="G305" s="16" t="s">
        <v>136</v>
      </c>
      <c r="H305" s="16" t="s">
        <v>26</v>
      </c>
      <c r="I305" s="16">
        <v>5022</v>
      </c>
      <c r="J305" s="16" t="s">
        <v>471</v>
      </c>
      <c r="K305" s="16" t="s">
        <v>35</v>
      </c>
      <c r="L305" s="17">
        <v>0</v>
      </c>
      <c r="M305" s="17">
        <v>0</v>
      </c>
      <c r="N305" s="17">
        <v>0</v>
      </c>
      <c r="O305" s="17">
        <v>0</v>
      </c>
      <c r="P305" s="17">
        <v>0</v>
      </c>
      <c r="Q305" s="17">
        <v>0</v>
      </c>
      <c r="R305" s="17">
        <v>441494.48118</v>
      </c>
      <c r="S305" s="17">
        <v>441494.48118</v>
      </c>
      <c r="T305" s="18">
        <v>0</v>
      </c>
    </row>
    <row r="306" spans="1:20" x14ac:dyDescent="0.2">
      <c r="A306" s="11">
        <f t="shared" si="5"/>
        <v>294</v>
      </c>
      <c r="B306" s="13">
        <v>5</v>
      </c>
      <c r="C306" s="13" t="s">
        <v>131</v>
      </c>
      <c r="D306" s="13">
        <v>50</v>
      </c>
      <c r="E306" s="13" t="s">
        <v>132</v>
      </c>
      <c r="F306" s="13">
        <v>502</v>
      </c>
      <c r="G306" s="13" t="s">
        <v>136</v>
      </c>
      <c r="H306" s="13" t="s">
        <v>138</v>
      </c>
      <c r="I306" s="13"/>
      <c r="J306" s="13"/>
      <c r="K306" s="13" t="s">
        <v>26</v>
      </c>
      <c r="L306" s="14">
        <v>0</v>
      </c>
      <c r="M306" s="14">
        <v>0</v>
      </c>
      <c r="N306" s="14">
        <v>0</v>
      </c>
      <c r="O306" s="14">
        <v>0</v>
      </c>
      <c r="P306" s="14">
        <v>0</v>
      </c>
      <c r="Q306" s="14">
        <v>0</v>
      </c>
      <c r="R306" s="14">
        <v>611130.51286999998</v>
      </c>
      <c r="S306" s="14">
        <v>611130.51286999998</v>
      </c>
      <c r="T306" s="15">
        <v>0</v>
      </c>
    </row>
    <row r="307" spans="1:20" x14ac:dyDescent="0.2">
      <c r="A307" s="10">
        <f t="shared" si="5"/>
        <v>295</v>
      </c>
      <c r="B307" s="16">
        <v>5</v>
      </c>
      <c r="C307" s="16" t="s">
        <v>131</v>
      </c>
      <c r="D307" s="16">
        <v>50</v>
      </c>
      <c r="E307" s="16" t="s">
        <v>132</v>
      </c>
      <c r="F307" s="16">
        <v>503</v>
      </c>
      <c r="G307" s="16" t="s">
        <v>139</v>
      </c>
      <c r="H307" s="16" t="s">
        <v>26</v>
      </c>
      <c r="I307" s="16">
        <v>5031</v>
      </c>
      <c r="J307" s="16" t="s">
        <v>472</v>
      </c>
      <c r="K307" s="16" t="s">
        <v>27</v>
      </c>
      <c r="L307" s="17">
        <v>0</v>
      </c>
      <c r="M307" s="17">
        <v>0</v>
      </c>
      <c r="N307" s="17">
        <v>0</v>
      </c>
      <c r="O307" s="17">
        <v>0</v>
      </c>
      <c r="P307" s="17">
        <v>0</v>
      </c>
      <c r="Q307" s="17">
        <v>0</v>
      </c>
      <c r="R307" s="17">
        <v>-3989415.5338400002</v>
      </c>
      <c r="S307" s="17">
        <v>-3989415.5338400002</v>
      </c>
      <c r="T307" s="18">
        <v>0</v>
      </c>
    </row>
    <row r="308" spans="1:20" x14ac:dyDescent="0.2">
      <c r="A308" s="11">
        <f t="shared" si="5"/>
        <v>296</v>
      </c>
      <c r="B308" s="13">
        <v>5</v>
      </c>
      <c r="C308" s="13" t="s">
        <v>131</v>
      </c>
      <c r="D308" s="13">
        <v>50</v>
      </c>
      <c r="E308" s="13" t="s">
        <v>132</v>
      </c>
      <c r="F308" s="13">
        <v>503</v>
      </c>
      <c r="G308" s="13" t="s">
        <v>139</v>
      </c>
      <c r="H308" s="13" t="s">
        <v>140</v>
      </c>
      <c r="I308" s="13"/>
      <c r="J308" s="13"/>
      <c r="K308" s="13" t="s">
        <v>26</v>
      </c>
      <c r="L308" s="14">
        <v>0</v>
      </c>
      <c r="M308" s="14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-3989415.5338400002</v>
      </c>
      <c r="S308" s="14">
        <v>-3989415.5338400002</v>
      </c>
      <c r="T308" s="15">
        <v>0</v>
      </c>
    </row>
    <row r="309" spans="1:20" x14ac:dyDescent="0.2">
      <c r="A309" s="10">
        <f t="shared" si="5"/>
        <v>297</v>
      </c>
      <c r="B309" s="16">
        <v>5</v>
      </c>
      <c r="C309" s="16" t="s">
        <v>131</v>
      </c>
      <c r="D309" s="16">
        <v>50</v>
      </c>
      <c r="E309" s="16" t="s">
        <v>132</v>
      </c>
      <c r="F309" s="16">
        <v>503</v>
      </c>
      <c r="G309" s="16" t="s">
        <v>139</v>
      </c>
      <c r="H309" s="16" t="s">
        <v>141</v>
      </c>
      <c r="I309" s="16"/>
      <c r="J309" s="16"/>
      <c r="K309" s="16" t="s">
        <v>26</v>
      </c>
      <c r="L309" s="17">
        <v>0</v>
      </c>
      <c r="M309" s="17">
        <v>0</v>
      </c>
      <c r="N309" s="17">
        <v>0</v>
      </c>
      <c r="O309" s="17">
        <v>0</v>
      </c>
      <c r="P309" s="17">
        <v>0</v>
      </c>
      <c r="Q309" s="17">
        <v>0</v>
      </c>
      <c r="R309" s="17">
        <v>3212813.0592700001</v>
      </c>
      <c r="S309" s="17">
        <v>3212813.0592700001</v>
      </c>
      <c r="T309" s="18">
        <v>0</v>
      </c>
    </row>
    <row r="310" spans="1:20" x14ac:dyDescent="0.2">
      <c r="A310" s="11">
        <f t="shared" si="5"/>
        <v>298</v>
      </c>
      <c r="B310" s="13">
        <v>5</v>
      </c>
      <c r="C310" s="13" t="s">
        <v>131</v>
      </c>
      <c r="D310" s="13">
        <v>51</v>
      </c>
      <c r="E310" s="13" t="s">
        <v>142</v>
      </c>
      <c r="F310" s="13">
        <v>510</v>
      </c>
      <c r="G310" s="13" t="s">
        <v>142</v>
      </c>
      <c r="H310" s="13" t="s">
        <v>26</v>
      </c>
      <c r="I310" s="13">
        <v>5102</v>
      </c>
      <c r="J310" s="13" t="s">
        <v>473</v>
      </c>
      <c r="K310" s="13" t="s">
        <v>35</v>
      </c>
      <c r="L310" s="14">
        <v>36658.546909999997</v>
      </c>
      <c r="M310" s="14">
        <v>36658.546909999997</v>
      </c>
      <c r="N310" s="14">
        <v>0</v>
      </c>
      <c r="O310" s="14">
        <v>38509.354659999997</v>
      </c>
      <c r="P310" s="14">
        <v>38509.354659999997</v>
      </c>
      <c r="Q310" s="14">
        <v>0</v>
      </c>
      <c r="R310" s="14">
        <v>31510.083709999999</v>
      </c>
      <c r="S310" s="14">
        <v>31510.083709999999</v>
      </c>
      <c r="T310" s="15">
        <v>0</v>
      </c>
    </row>
    <row r="311" spans="1:20" x14ac:dyDescent="0.2">
      <c r="A311" s="10">
        <f t="shared" si="5"/>
        <v>299</v>
      </c>
      <c r="B311" s="16">
        <v>5</v>
      </c>
      <c r="C311" s="16" t="s">
        <v>131</v>
      </c>
      <c r="D311" s="16">
        <v>51</v>
      </c>
      <c r="E311" s="16" t="s">
        <v>142</v>
      </c>
      <c r="F311" s="16">
        <v>510</v>
      </c>
      <c r="G311" s="16" t="s">
        <v>142</v>
      </c>
      <c r="H311" s="16" t="s">
        <v>26</v>
      </c>
      <c r="I311" s="16">
        <v>5106</v>
      </c>
      <c r="J311" s="16" t="s">
        <v>474</v>
      </c>
      <c r="K311" s="16" t="s">
        <v>27</v>
      </c>
      <c r="L311" s="17">
        <v>614.00196000000005</v>
      </c>
      <c r="M311" s="17">
        <v>614.00196000000005</v>
      </c>
      <c r="N311" s="17">
        <v>0</v>
      </c>
      <c r="O311" s="17">
        <v>614.90880000000004</v>
      </c>
      <c r="P311" s="17">
        <v>614.90880000000004</v>
      </c>
      <c r="Q311" s="17">
        <v>0</v>
      </c>
      <c r="R311" s="17">
        <v>-614.00196000000005</v>
      </c>
      <c r="S311" s="17">
        <v>-614.00196000000005</v>
      </c>
      <c r="T311" s="18">
        <v>0</v>
      </c>
    </row>
    <row r="312" spans="1:20" x14ac:dyDescent="0.2">
      <c r="A312" s="11">
        <f t="shared" si="5"/>
        <v>300</v>
      </c>
      <c r="B312" s="13">
        <v>5</v>
      </c>
      <c r="C312" s="13" t="s">
        <v>131</v>
      </c>
      <c r="D312" s="13">
        <v>51</v>
      </c>
      <c r="E312" s="13" t="s">
        <v>142</v>
      </c>
      <c r="F312" s="13">
        <v>510</v>
      </c>
      <c r="G312" s="13" t="s">
        <v>142</v>
      </c>
      <c r="H312" s="13" t="s">
        <v>143</v>
      </c>
      <c r="I312" s="13"/>
      <c r="J312" s="13"/>
      <c r="K312" s="13" t="s">
        <v>26</v>
      </c>
      <c r="L312" s="14">
        <v>37272.548869999999</v>
      </c>
      <c r="M312" s="14">
        <v>37272.548869999999</v>
      </c>
      <c r="N312" s="14">
        <v>0</v>
      </c>
      <c r="O312" s="14">
        <v>39124.263460000002</v>
      </c>
      <c r="P312" s="14">
        <v>39124.263460000002</v>
      </c>
      <c r="Q312" s="14">
        <v>0</v>
      </c>
      <c r="R312" s="14">
        <v>30896.081750000001</v>
      </c>
      <c r="S312" s="14">
        <v>30896.081750000001</v>
      </c>
      <c r="T312" s="15">
        <v>0</v>
      </c>
    </row>
    <row r="313" spans="1:20" x14ac:dyDescent="0.2">
      <c r="A313" s="10">
        <f t="shared" si="5"/>
        <v>301</v>
      </c>
      <c r="B313" s="16">
        <v>5</v>
      </c>
      <c r="C313" s="16" t="s">
        <v>131</v>
      </c>
      <c r="D313" s="16">
        <v>51</v>
      </c>
      <c r="E313" s="16" t="s">
        <v>142</v>
      </c>
      <c r="F313" s="16">
        <v>510</v>
      </c>
      <c r="G313" s="16" t="s">
        <v>142</v>
      </c>
      <c r="H313" s="16" t="s">
        <v>144</v>
      </c>
      <c r="I313" s="16"/>
      <c r="J313" s="16"/>
      <c r="K313" s="16" t="s">
        <v>26</v>
      </c>
      <c r="L313" s="17">
        <v>37272.548869999999</v>
      </c>
      <c r="M313" s="17">
        <v>37272.548869999999</v>
      </c>
      <c r="N313" s="17">
        <v>0</v>
      </c>
      <c r="O313" s="17">
        <v>39124.263460000002</v>
      </c>
      <c r="P313" s="17">
        <v>39124.263460000002</v>
      </c>
      <c r="Q313" s="17">
        <v>0</v>
      </c>
      <c r="R313" s="17">
        <v>30896.081750000001</v>
      </c>
      <c r="S313" s="17">
        <v>30896.081750000001</v>
      </c>
      <c r="T313" s="18">
        <v>0</v>
      </c>
    </row>
    <row r="314" spans="1:20" x14ac:dyDescent="0.2">
      <c r="A314" s="11">
        <f t="shared" si="5"/>
        <v>302</v>
      </c>
      <c r="B314" s="13">
        <v>5</v>
      </c>
      <c r="C314" s="13" t="s">
        <v>131</v>
      </c>
      <c r="D314" s="13">
        <v>59</v>
      </c>
      <c r="E314" s="13"/>
      <c r="F314" s="13">
        <v>599</v>
      </c>
      <c r="G314" s="13"/>
      <c r="H314" s="13" t="s">
        <v>26</v>
      </c>
      <c r="I314" s="13">
        <v>5999</v>
      </c>
      <c r="J314" s="13"/>
      <c r="K314" s="13" t="s">
        <v>35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1796112.5826300001</v>
      </c>
      <c r="S314" s="14">
        <v>1796112.5826300001</v>
      </c>
      <c r="T314" s="15">
        <v>0</v>
      </c>
    </row>
    <row r="315" spans="1:20" x14ac:dyDescent="0.2">
      <c r="A315" s="10">
        <f t="shared" si="5"/>
        <v>303</v>
      </c>
      <c r="B315" s="16">
        <v>5</v>
      </c>
      <c r="C315" s="16" t="s">
        <v>131</v>
      </c>
      <c r="D315" s="16">
        <v>59</v>
      </c>
      <c r="E315" s="16"/>
      <c r="F315" s="16">
        <v>599</v>
      </c>
      <c r="G315" s="16"/>
      <c r="H315" s="16" t="s">
        <v>145</v>
      </c>
      <c r="I315" s="16"/>
      <c r="J315" s="16"/>
      <c r="K315" s="16" t="s">
        <v>26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0</v>
      </c>
      <c r="R315" s="17">
        <v>1796112.5826300001</v>
      </c>
      <c r="S315" s="17">
        <v>1796112.5826300001</v>
      </c>
      <c r="T315" s="18">
        <v>0</v>
      </c>
    </row>
    <row r="316" spans="1:20" x14ac:dyDescent="0.2">
      <c r="A316" s="11">
        <f t="shared" si="5"/>
        <v>304</v>
      </c>
      <c r="B316" s="13">
        <v>5</v>
      </c>
      <c r="C316" s="13" t="s">
        <v>131</v>
      </c>
      <c r="D316" s="13">
        <v>59</v>
      </c>
      <c r="E316" s="13"/>
      <c r="F316" s="13">
        <v>599</v>
      </c>
      <c r="G316" s="13"/>
      <c r="H316" s="13" t="s">
        <v>146</v>
      </c>
      <c r="I316" s="13"/>
      <c r="J316" s="13"/>
      <c r="K316" s="13" t="s">
        <v>26</v>
      </c>
      <c r="L316" s="14">
        <v>0</v>
      </c>
      <c r="M316" s="14">
        <v>0</v>
      </c>
      <c r="N316" s="14">
        <v>0</v>
      </c>
      <c r="O316" s="14">
        <v>0</v>
      </c>
      <c r="P316" s="14">
        <v>0</v>
      </c>
      <c r="Q316" s="14">
        <v>0</v>
      </c>
      <c r="R316" s="14">
        <v>1796112.5826300001</v>
      </c>
      <c r="S316" s="14">
        <v>1796112.5826300001</v>
      </c>
      <c r="T316" s="15">
        <v>0</v>
      </c>
    </row>
    <row r="317" spans="1:20" x14ac:dyDescent="0.2">
      <c r="A317" s="10">
        <f t="shared" si="5"/>
        <v>305</v>
      </c>
      <c r="B317" s="16">
        <v>5</v>
      </c>
      <c r="C317" s="16" t="s">
        <v>131</v>
      </c>
      <c r="D317" s="16">
        <v>59</v>
      </c>
      <c r="E317" s="16"/>
      <c r="F317" s="16">
        <v>599</v>
      </c>
      <c r="G317" s="16"/>
      <c r="H317" s="16" t="s">
        <v>147</v>
      </c>
      <c r="I317" s="16"/>
      <c r="J317" s="16"/>
      <c r="K317" s="16" t="s">
        <v>26</v>
      </c>
      <c r="L317" s="17">
        <v>37272.548869999999</v>
      </c>
      <c r="M317" s="17">
        <v>37272.548869999999</v>
      </c>
      <c r="N317" s="17">
        <v>0</v>
      </c>
      <c r="O317" s="17">
        <v>39124.263460000002</v>
      </c>
      <c r="P317" s="17">
        <v>39124.263460000002</v>
      </c>
      <c r="Q317" s="17">
        <v>0</v>
      </c>
      <c r="R317" s="17">
        <v>5039821.7236500001</v>
      </c>
      <c r="S317" s="17">
        <v>5039821.7236500001</v>
      </c>
      <c r="T317" s="18">
        <v>0</v>
      </c>
    </row>
    <row r="318" spans="1:20" x14ac:dyDescent="0.2">
      <c r="A318" s="11">
        <f t="shared" si="5"/>
        <v>306</v>
      </c>
      <c r="B318" s="13">
        <v>5</v>
      </c>
      <c r="C318" s="13" t="s">
        <v>131</v>
      </c>
      <c r="D318" s="13">
        <v>59</v>
      </c>
      <c r="E318" s="13"/>
      <c r="F318" s="13">
        <v>599</v>
      </c>
      <c r="G318" s="13"/>
      <c r="H318" s="13" t="s">
        <v>148</v>
      </c>
      <c r="I318" s="13"/>
      <c r="J318" s="13"/>
      <c r="K318" s="13" t="s">
        <v>26</v>
      </c>
      <c r="L318" s="14">
        <v>361367807.14058</v>
      </c>
      <c r="M318" s="14">
        <v>226186277.03241</v>
      </c>
      <c r="N318" s="14">
        <v>135181530.10817</v>
      </c>
      <c r="O318" s="14">
        <v>361622661.76090997</v>
      </c>
      <c r="P318" s="14">
        <v>226237147.7811</v>
      </c>
      <c r="Q318" s="14">
        <v>135385513.97981</v>
      </c>
      <c r="R318" s="14">
        <v>32794350.83687</v>
      </c>
      <c r="S318" s="14">
        <v>-254307964.82835001</v>
      </c>
      <c r="T318" s="15">
        <v>287102315.66522002</v>
      </c>
    </row>
    <row r="319" spans="1:20" x14ac:dyDescent="0.2">
      <c r="A319" s="10">
        <f t="shared" si="5"/>
        <v>307</v>
      </c>
      <c r="B319" s="16">
        <v>6</v>
      </c>
      <c r="C319" s="16" t="s">
        <v>149</v>
      </c>
      <c r="D319" s="16">
        <v>60</v>
      </c>
      <c r="E319" s="16" t="s">
        <v>150</v>
      </c>
      <c r="F319" s="16">
        <v>601</v>
      </c>
      <c r="G319" s="16" t="s">
        <v>151</v>
      </c>
      <c r="H319" s="16" t="s">
        <v>26</v>
      </c>
      <c r="I319" s="16">
        <v>6010</v>
      </c>
      <c r="J319" s="16" t="s">
        <v>475</v>
      </c>
      <c r="K319" s="16" t="s">
        <v>35</v>
      </c>
      <c r="L319" s="17">
        <v>0</v>
      </c>
      <c r="M319" s="17">
        <v>0</v>
      </c>
      <c r="N319" s="17">
        <v>0</v>
      </c>
      <c r="O319" s="17">
        <v>405.65012000000002</v>
      </c>
      <c r="P319" s="17">
        <v>405.65012000000002</v>
      </c>
      <c r="Q319" s="17">
        <v>0</v>
      </c>
      <c r="R319" s="17">
        <v>3868.7612800000002</v>
      </c>
      <c r="S319" s="17">
        <v>3868.7612800000002</v>
      </c>
      <c r="T319" s="18">
        <v>0</v>
      </c>
    </row>
    <row r="320" spans="1:20" x14ac:dyDescent="0.2">
      <c r="A320" s="11">
        <f t="shared" si="5"/>
        <v>308</v>
      </c>
      <c r="B320" s="13">
        <v>6</v>
      </c>
      <c r="C320" s="13" t="s">
        <v>149</v>
      </c>
      <c r="D320" s="13">
        <v>60</v>
      </c>
      <c r="E320" s="13" t="s">
        <v>150</v>
      </c>
      <c r="F320" s="13">
        <v>601</v>
      </c>
      <c r="G320" s="13" t="s">
        <v>151</v>
      </c>
      <c r="H320" s="13" t="s">
        <v>26</v>
      </c>
      <c r="I320" s="13">
        <v>6013</v>
      </c>
      <c r="J320" s="13" t="s">
        <v>476</v>
      </c>
      <c r="K320" s="13" t="s">
        <v>35</v>
      </c>
      <c r="L320" s="14">
        <v>7.4257900000000001</v>
      </c>
      <c r="M320" s="14">
        <v>7.4257900000000001</v>
      </c>
      <c r="N320" s="14">
        <v>0</v>
      </c>
      <c r="O320" s="14">
        <v>10441.19328</v>
      </c>
      <c r="P320" s="14">
        <v>10441.19328</v>
      </c>
      <c r="Q320" s="14">
        <v>0</v>
      </c>
      <c r="R320" s="14">
        <v>41109.919139999998</v>
      </c>
      <c r="S320" s="14">
        <v>41109.919139999998</v>
      </c>
      <c r="T320" s="15">
        <v>0</v>
      </c>
    </row>
    <row r="321" spans="1:20" x14ac:dyDescent="0.2">
      <c r="A321" s="10">
        <f t="shared" si="5"/>
        <v>309</v>
      </c>
      <c r="B321" s="16">
        <v>6</v>
      </c>
      <c r="C321" s="16" t="s">
        <v>149</v>
      </c>
      <c r="D321" s="16">
        <v>60</v>
      </c>
      <c r="E321" s="16" t="s">
        <v>150</v>
      </c>
      <c r="F321" s="16">
        <v>601</v>
      </c>
      <c r="G321" s="16" t="s">
        <v>151</v>
      </c>
      <c r="H321" s="16" t="s">
        <v>26</v>
      </c>
      <c r="I321" s="16">
        <v>6014</v>
      </c>
      <c r="J321" s="16" t="s">
        <v>477</v>
      </c>
      <c r="K321" s="16" t="s">
        <v>35</v>
      </c>
      <c r="L321" s="17">
        <v>9.8499999999999994E-3</v>
      </c>
      <c r="M321" s="17">
        <v>9.8499999999999994E-3</v>
      </c>
      <c r="N321" s="17">
        <v>0</v>
      </c>
      <c r="O321" s="17">
        <v>2107.1237799999999</v>
      </c>
      <c r="P321" s="17">
        <v>2107.1237799999999</v>
      </c>
      <c r="Q321" s="17">
        <v>0</v>
      </c>
      <c r="R321" s="17">
        <v>16279.34496</v>
      </c>
      <c r="S321" s="17">
        <v>16279.34496</v>
      </c>
      <c r="T321" s="18">
        <v>0</v>
      </c>
    </row>
    <row r="322" spans="1:20" x14ac:dyDescent="0.2">
      <c r="A322" s="11">
        <f t="shared" si="5"/>
        <v>310</v>
      </c>
      <c r="B322" s="13">
        <v>6</v>
      </c>
      <c r="C322" s="13" t="s">
        <v>149</v>
      </c>
      <c r="D322" s="13">
        <v>60</v>
      </c>
      <c r="E322" s="13" t="s">
        <v>150</v>
      </c>
      <c r="F322" s="13">
        <v>601</v>
      </c>
      <c r="G322" s="13" t="s">
        <v>151</v>
      </c>
      <c r="H322" s="13" t="s">
        <v>152</v>
      </c>
      <c r="I322" s="13"/>
      <c r="J322" s="13"/>
      <c r="K322" s="13" t="s">
        <v>26</v>
      </c>
      <c r="L322" s="14">
        <v>7.4356400000000002</v>
      </c>
      <c r="M322" s="14">
        <v>7.4356400000000002</v>
      </c>
      <c r="N322" s="14">
        <v>0</v>
      </c>
      <c r="O322" s="14">
        <v>12953.96718</v>
      </c>
      <c r="P322" s="14">
        <v>12953.96718</v>
      </c>
      <c r="Q322" s="14">
        <v>0</v>
      </c>
      <c r="R322" s="14">
        <v>61258.025379999999</v>
      </c>
      <c r="S322" s="14">
        <v>61258.025379999999</v>
      </c>
      <c r="T322" s="15">
        <v>0</v>
      </c>
    </row>
    <row r="323" spans="1:20" x14ac:dyDescent="0.2">
      <c r="A323" s="10">
        <f t="shared" si="5"/>
        <v>311</v>
      </c>
      <c r="B323" s="16">
        <v>6</v>
      </c>
      <c r="C323" s="16" t="s">
        <v>149</v>
      </c>
      <c r="D323" s="16">
        <v>60</v>
      </c>
      <c r="E323" s="16" t="s">
        <v>150</v>
      </c>
      <c r="F323" s="16">
        <v>602</v>
      </c>
      <c r="G323" s="16" t="s">
        <v>478</v>
      </c>
      <c r="H323" s="16" t="s">
        <v>26</v>
      </c>
      <c r="I323" s="16">
        <v>6020</v>
      </c>
      <c r="J323" s="16" t="s">
        <v>479</v>
      </c>
      <c r="K323" s="16" t="s">
        <v>35</v>
      </c>
      <c r="L323" s="17">
        <v>49.768300000000004</v>
      </c>
      <c r="M323" s="17">
        <v>49.768300000000004</v>
      </c>
      <c r="N323" s="17">
        <v>0</v>
      </c>
      <c r="O323" s="17">
        <v>15360.995199999999</v>
      </c>
      <c r="P323" s="17">
        <v>15360.995199999999</v>
      </c>
      <c r="Q323" s="17">
        <v>0</v>
      </c>
      <c r="R323" s="17">
        <v>128466.27929000001</v>
      </c>
      <c r="S323" s="17">
        <v>128466.27929000001</v>
      </c>
      <c r="T323" s="18">
        <v>0</v>
      </c>
    </row>
    <row r="324" spans="1:20" x14ac:dyDescent="0.2">
      <c r="A324" s="11">
        <f t="shared" si="5"/>
        <v>312</v>
      </c>
      <c r="B324" s="13">
        <v>6</v>
      </c>
      <c r="C324" s="13" t="s">
        <v>149</v>
      </c>
      <c r="D324" s="13">
        <v>60</v>
      </c>
      <c r="E324" s="13" t="s">
        <v>150</v>
      </c>
      <c r="F324" s="13">
        <v>602</v>
      </c>
      <c r="G324" s="13" t="s">
        <v>478</v>
      </c>
      <c r="H324" s="13" t="s">
        <v>26</v>
      </c>
      <c r="I324" s="13">
        <v>6024</v>
      </c>
      <c r="J324" s="13" t="s">
        <v>480</v>
      </c>
      <c r="K324" s="13" t="s">
        <v>27</v>
      </c>
      <c r="L324" s="14">
        <v>0</v>
      </c>
      <c r="M324" s="14">
        <v>0</v>
      </c>
      <c r="N324" s="14">
        <v>0</v>
      </c>
      <c r="O324" s="14">
        <v>0</v>
      </c>
      <c r="P324" s="14">
        <v>0</v>
      </c>
      <c r="Q324" s="14">
        <v>0</v>
      </c>
      <c r="R324" s="14">
        <v>-1050.61293</v>
      </c>
      <c r="S324" s="14">
        <v>-1050.61293</v>
      </c>
      <c r="T324" s="15">
        <v>0</v>
      </c>
    </row>
    <row r="325" spans="1:20" x14ac:dyDescent="0.2">
      <c r="A325" s="10">
        <f t="shared" si="5"/>
        <v>313</v>
      </c>
      <c r="B325" s="16">
        <v>6</v>
      </c>
      <c r="C325" s="16" t="s">
        <v>149</v>
      </c>
      <c r="D325" s="16">
        <v>60</v>
      </c>
      <c r="E325" s="16" t="s">
        <v>150</v>
      </c>
      <c r="F325" s="16">
        <v>602</v>
      </c>
      <c r="G325" s="16" t="s">
        <v>478</v>
      </c>
      <c r="H325" s="16" t="s">
        <v>26</v>
      </c>
      <c r="I325" s="16">
        <v>6024</v>
      </c>
      <c r="J325" s="16" t="s">
        <v>480</v>
      </c>
      <c r="K325" s="16" t="s">
        <v>35</v>
      </c>
      <c r="L325" s="17">
        <v>555.80820000000006</v>
      </c>
      <c r="M325" s="17">
        <v>555.80820000000006</v>
      </c>
      <c r="N325" s="17">
        <v>0</v>
      </c>
      <c r="O325" s="17">
        <v>6627.46486</v>
      </c>
      <c r="P325" s="17">
        <v>6627.46486</v>
      </c>
      <c r="Q325" s="17">
        <v>0</v>
      </c>
      <c r="R325" s="17">
        <v>33954.060299999997</v>
      </c>
      <c r="S325" s="17">
        <v>33954.060299999997</v>
      </c>
      <c r="T325" s="18">
        <v>0</v>
      </c>
    </row>
    <row r="326" spans="1:20" x14ac:dyDescent="0.2">
      <c r="A326" s="11">
        <f t="shared" si="5"/>
        <v>314</v>
      </c>
      <c r="B326" s="13">
        <v>6</v>
      </c>
      <c r="C326" s="13" t="s">
        <v>149</v>
      </c>
      <c r="D326" s="13">
        <v>60</v>
      </c>
      <c r="E326" s="13" t="s">
        <v>150</v>
      </c>
      <c r="F326" s="13">
        <v>602</v>
      </c>
      <c r="G326" s="13" t="s">
        <v>478</v>
      </c>
      <c r="H326" s="13" t="s">
        <v>26</v>
      </c>
      <c r="I326" s="13">
        <v>6025</v>
      </c>
      <c r="J326" s="13" t="s">
        <v>481</v>
      </c>
      <c r="K326" s="13" t="s">
        <v>27</v>
      </c>
      <c r="L326" s="14">
        <v>0</v>
      </c>
      <c r="M326" s="14">
        <v>0</v>
      </c>
      <c r="N326" s="14">
        <v>0</v>
      </c>
      <c r="O326" s="14">
        <v>0</v>
      </c>
      <c r="P326" s="14">
        <v>0</v>
      </c>
      <c r="Q326" s="14">
        <v>0</v>
      </c>
      <c r="R326" s="14">
        <v>-61857.621650000001</v>
      </c>
      <c r="S326" s="14">
        <v>-61857.621650000001</v>
      </c>
      <c r="T326" s="15">
        <v>0</v>
      </c>
    </row>
    <row r="327" spans="1:20" x14ac:dyDescent="0.2">
      <c r="A327" s="10">
        <f t="shared" si="5"/>
        <v>315</v>
      </c>
      <c r="B327" s="16">
        <v>6</v>
      </c>
      <c r="C327" s="16" t="s">
        <v>149</v>
      </c>
      <c r="D327" s="16">
        <v>60</v>
      </c>
      <c r="E327" s="16" t="s">
        <v>150</v>
      </c>
      <c r="F327" s="16">
        <v>602</v>
      </c>
      <c r="G327" s="16" t="s">
        <v>478</v>
      </c>
      <c r="H327" s="16" t="s">
        <v>26</v>
      </c>
      <c r="I327" s="16">
        <v>6025</v>
      </c>
      <c r="J327" s="16" t="s">
        <v>481</v>
      </c>
      <c r="K327" s="16" t="s">
        <v>35</v>
      </c>
      <c r="L327" s="17">
        <v>17880.214690000001</v>
      </c>
      <c r="M327" s="17">
        <v>17880.214690000001</v>
      </c>
      <c r="N327" s="17">
        <v>0</v>
      </c>
      <c r="O327" s="17">
        <v>192199.12638</v>
      </c>
      <c r="P327" s="17">
        <v>192199.12638</v>
      </c>
      <c r="Q327" s="17">
        <v>0</v>
      </c>
      <c r="R327" s="17">
        <v>1626857.84207</v>
      </c>
      <c r="S327" s="17">
        <v>1626857.84207</v>
      </c>
      <c r="T327" s="18">
        <v>0</v>
      </c>
    </row>
    <row r="328" spans="1:20" x14ac:dyDescent="0.2">
      <c r="A328" s="11">
        <f t="shared" si="5"/>
        <v>316</v>
      </c>
      <c r="B328" s="13">
        <v>6</v>
      </c>
      <c r="C328" s="13" t="s">
        <v>149</v>
      </c>
      <c r="D328" s="13">
        <v>60</v>
      </c>
      <c r="E328" s="13" t="s">
        <v>150</v>
      </c>
      <c r="F328" s="13">
        <v>602</v>
      </c>
      <c r="G328" s="13" t="s">
        <v>478</v>
      </c>
      <c r="H328" s="13" t="s">
        <v>26</v>
      </c>
      <c r="I328" s="13">
        <v>6026</v>
      </c>
      <c r="J328" s="13" t="s">
        <v>640</v>
      </c>
      <c r="K328" s="13" t="s">
        <v>35</v>
      </c>
      <c r="L328" s="14">
        <v>1533.20759</v>
      </c>
      <c r="M328" s="14">
        <v>1533.20759</v>
      </c>
      <c r="N328" s="14">
        <v>0</v>
      </c>
      <c r="O328" s="14">
        <v>5621.6434900000004</v>
      </c>
      <c r="P328" s="14">
        <v>5621.6434900000004</v>
      </c>
      <c r="Q328" s="14">
        <v>0</v>
      </c>
      <c r="R328" s="14">
        <v>38483.253170000004</v>
      </c>
      <c r="S328" s="14">
        <v>38483.253170000004</v>
      </c>
      <c r="T328" s="15">
        <v>0</v>
      </c>
    </row>
    <row r="329" spans="1:20" x14ac:dyDescent="0.2">
      <c r="A329" s="10">
        <f t="shared" si="5"/>
        <v>317</v>
      </c>
      <c r="B329" s="16">
        <v>6</v>
      </c>
      <c r="C329" s="16" t="s">
        <v>149</v>
      </c>
      <c r="D329" s="16">
        <v>60</v>
      </c>
      <c r="E329" s="16" t="s">
        <v>150</v>
      </c>
      <c r="F329" s="16">
        <v>602</v>
      </c>
      <c r="G329" s="16" t="s">
        <v>478</v>
      </c>
      <c r="H329" s="16" t="s">
        <v>26</v>
      </c>
      <c r="I329" s="16">
        <v>6027</v>
      </c>
      <c r="J329" s="16" t="s">
        <v>482</v>
      </c>
      <c r="K329" s="16" t="s">
        <v>27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0</v>
      </c>
      <c r="R329" s="17">
        <v>-1089.8908799999999</v>
      </c>
      <c r="S329" s="17">
        <v>-1089.8908799999999</v>
      </c>
      <c r="T329" s="18">
        <v>0</v>
      </c>
    </row>
    <row r="330" spans="1:20" x14ac:dyDescent="0.2">
      <c r="A330" s="11">
        <f t="shared" si="5"/>
        <v>318</v>
      </c>
      <c r="B330" s="13">
        <v>6</v>
      </c>
      <c r="C330" s="13" t="s">
        <v>149</v>
      </c>
      <c r="D330" s="13">
        <v>60</v>
      </c>
      <c r="E330" s="13" t="s">
        <v>150</v>
      </c>
      <c r="F330" s="13">
        <v>602</v>
      </c>
      <c r="G330" s="13" t="s">
        <v>478</v>
      </c>
      <c r="H330" s="13" t="s">
        <v>26</v>
      </c>
      <c r="I330" s="13">
        <v>6027</v>
      </c>
      <c r="J330" s="13" t="s">
        <v>482</v>
      </c>
      <c r="K330" s="13" t="s">
        <v>35</v>
      </c>
      <c r="L330" s="14">
        <v>110.31065</v>
      </c>
      <c r="M330" s="14">
        <v>110.31065</v>
      </c>
      <c r="N330" s="14">
        <v>0</v>
      </c>
      <c r="O330" s="14">
        <v>435.31420000000003</v>
      </c>
      <c r="P330" s="14">
        <v>435.31420000000003</v>
      </c>
      <c r="Q330" s="14">
        <v>0</v>
      </c>
      <c r="R330" s="14">
        <v>3290.7516500000002</v>
      </c>
      <c r="S330" s="14">
        <v>3290.7516500000002</v>
      </c>
      <c r="T330" s="15">
        <v>0</v>
      </c>
    </row>
    <row r="331" spans="1:20" x14ac:dyDescent="0.2">
      <c r="A331" s="10">
        <f t="shared" si="5"/>
        <v>319</v>
      </c>
      <c r="B331" s="16">
        <v>6</v>
      </c>
      <c r="C331" s="16" t="s">
        <v>149</v>
      </c>
      <c r="D331" s="16">
        <v>60</v>
      </c>
      <c r="E331" s="16" t="s">
        <v>150</v>
      </c>
      <c r="F331" s="16">
        <v>602</v>
      </c>
      <c r="G331" s="16" t="s">
        <v>478</v>
      </c>
      <c r="H331" s="16" t="s">
        <v>153</v>
      </c>
      <c r="I331" s="16"/>
      <c r="J331" s="16"/>
      <c r="K331" s="16" t="s">
        <v>26</v>
      </c>
      <c r="L331" s="17">
        <v>20129.309430000001</v>
      </c>
      <c r="M331" s="17">
        <v>20129.309430000001</v>
      </c>
      <c r="N331" s="17">
        <v>0</v>
      </c>
      <c r="O331" s="17">
        <v>220244.54412999999</v>
      </c>
      <c r="P331" s="17">
        <v>220244.54412999999</v>
      </c>
      <c r="Q331" s="17">
        <v>0</v>
      </c>
      <c r="R331" s="17">
        <v>1767054.0610199999</v>
      </c>
      <c r="S331" s="17">
        <v>1767054.0610199999</v>
      </c>
      <c r="T331" s="18">
        <v>0</v>
      </c>
    </row>
    <row r="332" spans="1:20" x14ac:dyDescent="0.2">
      <c r="A332" s="11">
        <f t="shared" si="5"/>
        <v>320</v>
      </c>
      <c r="B332" s="13">
        <v>6</v>
      </c>
      <c r="C332" s="13" t="s">
        <v>149</v>
      </c>
      <c r="D332" s="13">
        <v>60</v>
      </c>
      <c r="E332" s="13" t="s">
        <v>150</v>
      </c>
      <c r="F332" s="13">
        <v>605</v>
      </c>
      <c r="G332" s="13" t="s">
        <v>483</v>
      </c>
      <c r="H332" s="13" t="s">
        <v>26</v>
      </c>
      <c r="I332" s="13">
        <v>6050</v>
      </c>
      <c r="J332" s="13" t="s">
        <v>484</v>
      </c>
      <c r="K332" s="13" t="s">
        <v>27</v>
      </c>
      <c r="L332" s="14">
        <v>0</v>
      </c>
      <c r="M332" s="14">
        <v>0</v>
      </c>
      <c r="N332" s="14">
        <v>0</v>
      </c>
      <c r="O332" s="14">
        <v>0</v>
      </c>
      <c r="P332" s="14">
        <v>0</v>
      </c>
      <c r="Q332" s="14">
        <v>0</v>
      </c>
      <c r="R332" s="14">
        <v>-1.58E-3</v>
      </c>
      <c r="S332" s="14">
        <v>-1.58E-3</v>
      </c>
      <c r="T332" s="15">
        <v>0</v>
      </c>
    </row>
    <row r="333" spans="1:20" x14ac:dyDescent="0.2">
      <c r="A333" s="10">
        <f t="shared" si="5"/>
        <v>321</v>
      </c>
      <c r="B333" s="16">
        <v>6</v>
      </c>
      <c r="C333" s="16" t="s">
        <v>149</v>
      </c>
      <c r="D333" s="16">
        <v>60</v>
      </c>
      <c r="E333" s="16" t="s">
        <v>150</v>
      </c>
      <c r="F333" s="16">
        <v>605</v>
      </c>
      <c r="G333" s="16" t="s">
        <v>483</v>
      </c>
      <c r="H333" s="16" t="s">
        <v>26</v>
      </c>
      <c r="I333" s="16">
        <v>6050</v>
      </c>
      <c r="J333" s="16" t="s">
        <v>484</v>
      </c>
      <c r="K333" s="16" t="s">
        <v>35</v>
      </c>
      <c r="L333" s="17">
        <v>84.447299999999998</v>
      </c>
      <c r="M333" s="17">
        <v>84.447299999999998</v>
      </c>
      <c r="N333" s="17">
        <v>0</v>
      </c>
      <c r="O333" s="17">
        <v>154.22165000000001</v>
      </c>
      <c r="P333" s="17">
        <v>154.22165000000001</v>
      </c>
      <c r="Q333" s="17">
        <v>0</v>
      </c>
      <c r="R333" s="17">
        <v>1095.3205499999999</v>
      </c>
      <c r="S333" s="17">
        <v>1095.3205499999999</v>
      </c>
      <c r="T333" s="18">
        <v>0</v>
      </c>
    </row>
    <row r="334" spans="1:20" x14ac:dyDescent="0.2">
      <c r="A334" s="11">
        <f t="shared" si="5"/>
        <v>322</v>
      </c>
      <c r="B334" s="13">
        <v>6</v>
      </c>
      <c r="C334" s="13" t="s">
        <v>149</v>
      </c>
      <c r="D334" s="13">
        <v>60</v>
      </c>
      <c r="E334" s="13" t="s">
        <v>150</v>
      </c>
      <c r="F334" s="13">
        <v>605</v>
      </c>
      <c r="G334" s="13" t="s">
        <v>483</v>
      </c>
      <c r="H334" s="13" t="s">
        <v>26</v>
      </c>
      <c r="I334" s="13">
        <v>6052</v>
      </c>
      <c r="J334" s="13" t="s">
        <v>485</v>
      </c>
      <c r="K334" s="13" t="s">
        <v>27</v>
      </c>
      <c r="L334" s="14">
        <v>0</v>
      </c>
      <c r="M334" s="14">
        <v>0</v>
      </c>
      <c r="N334" s="14">
        <v>0</v>
      </c>
      <c r="O334" s="14">
        <v>0</v>
      </c>
      <c r="P334" s="14">
        <v>0</v>
      </c>
      <c r="Q334" s="14">
        <v>0</v>
      </c>
      <c r="R334" s="14">
        <v>-70430.949120000005</v>
      </c>
      <c r="S334" s="14">
        <v>-70430.949120000005</v>
      </c>
      <c r="T334" s="15">
        <v>0</v>
      </c>
    </row>
    <row r="335" spans="1:20" x14ac:dyDescent="0.2">
      <c r="A335" s="10">
        <f t="shared" si="5"/>
        <v>323</v>
      </c>
      <c r="B335" s="16">
        <v>6</v>
      </c>
      <c r="C335" s="16" t="s">
        <v>149</v>
      </c>
      <c r="D335" s="16">
        <v>60</v>
      </c>
      <c r="E335" s="16" t="s">
        <v>150</v>
      </c>
      <c r="F335" s="16">
        <v>605</v>
      </c>
      <c r="G335" s="16" t="s">
        <v>483</v>
      </c>
      <c r="H335" s="16" t="s">
        <v>26</v>
      </c>
      <c r="I335" s="16">
        <v>6052</v>
      </c>
      <c r="J335" s="16" t="s">
        <v>485</v>
      </c>
      <c r="K335" s="16" t="s">
        <v>35</v>
      </c>
      <c r="L335" s="17">
        <v>35522.08281</v>
      </c>
      <c r="M335" s="17">
        <v>35522.08281</v>
      </c>
      <c r="N335" s="17">
        <v>0</v>
      </c>
      <c r="O335" s="17">
        <v>170499.88524</v>
      </c>
      <c r="P335" s="17">
        <v>170499.88524</v>
      </c>
      <c r="Q335" s="17">
        <v>0</v>
      </c>
      <c r="R335" s="17">
        <v>1033607.21058</v>
      </c>
      <c r="S335" s="17">
        <v>1033607.21058</v>
      </c>
      <c r="T335" s="18">
        <v>0</v>
      </c>
    </row>
    <row r="336" spans="1:20" x14ac:dyDescent="0.2">
      <c r="A336" s="11">
        <f t="shared" si="5"/>
        <v>324</v>
      </c>
      <c r="B336" s="13">
        <v>6</v>
      </c>
      <c r="C336" s="13" t="s">
        <v>149</v>
      </c>
      <c r="D336" s="13">
        <v>60</v>
      </c>
      <c r="E336" s="13" t="s">
        <v>150</v>
      </c>
      <c r="F336" s="13">
        <v>605</v>
      </c>
      <c r="G336" s="13" t="s">
        <v>483</v>
      </c>
      <c r="H336" s="13" t="s">
        <v>26</v>
      </c>
      <c r="I336" s="13">
        <v>6055</v>
      </c>
      <c r="J336" s="13" t="s">
        <v>486</v>
      </c>
      <c r="K336" s="13" t="s">
        <v>27</v>
      </c>
      <c r="L336" s="14">
        <v>0</v>
      </c>
      <c r="M336" s="14">
        <v>0</v>
      </c>
      <c r="N336" s="14">
        <v>0</v>
      </c>
      <c r="O336" s="14">
        <v>0</v>
      </c>
      <c r="P336" s="14">
        <v>0</v>
      </c>
      <c r="Q336" s="14">
        <v>0</v>
      </c>
      <c r="R336" s="14">
        <v>-119562.27111</v>
      </c>
      <c r="S336" s="14">
        <v>-119562.27111</v>
      </c>
      <c r="T336" s="15">
        <v>0</v>
      </c>
    </row>
    <row r="337" spans="1:20" x14ac:dyDescent="0.2">
      <c r="A337" s="10">
        <f t="shared" si="5"/>
        <v>325</v>
      </c>
      <c r="B337" s="16">
        <v>6</v>
      </c>
      <c r="C337" s="16" t="s">
        <v>149</v>
      </c>
      <c r="D337" s="16">
        <v>60</v>
      </c>
      <c r="E337" s="16" t="s">
        <v>150</v>
      </c>
      <c r="F337" s="16">
        <v>605</v>
      </c>
      <c r="G337" s="16" t="s">
        <v>483</v>
      </c>
      <c r="H337" s="16" t="s">
        <v>26</v>
      </c>
      <c r="I337" s="16">
        <v>6055</v>
      </c>
      <c r="J337" s="16" t="s">
        <v>486</v>
      </c>
      <c r="K337" s="16" t="s">
        <v>35</v>
      </c>
      <c r="L337" s="17">
        <v>12915.54682</v>
      </c>
      <c r="M337" s="17">
        <v>12915.54682</v>
      </c>
      <c r="N337" s="17">
        <v>0</v>
      </c>
      <c r="O337" s="17">
        <v>28617.063829999999</v>
      </c>
      <c r="P337" s="17">
        <v>28617.063829999999</v>
      </c>
      <c r="Q337" s="17">
        <v>0</v>
      </c>
      <c r="R337" s="17">
        <v>251337.22839999999</v>
      </c>
      <c r="S337" s="17">
        <v>251337.22839999999</v>
      </c>
      <c r="T337" s="18">
        <v>0</v>
      </c>
    </row>
    <row r="338" spans="1:20" x14ac:dyDescent="0.2">
      <c r="A338" s="11">
        <f t="shared" si="5"/>
        <v>326</v>
      </c>
      <c r="B338" s="13">
        <v>6</v>
      </c>
      <c r="C338" s="13" t="s">
        <v>149</v>
      </c>
      <c r="D338" s="13">
        <v>60</v>
      </c>
      <c r="E338" s="13" t="s">
        <v>150</v>
      </c>
      <c r="F338" s="13">
        <v>605</v>
      </c>
      <c r="G338" s="13" t="s">
        <v>483</v>
      </c>
      <c r="H338" s="13" t="s">
        <v>154</v>
      </c>
      <c r="I338" s="13"/>
      <c r="J338" s="13"/>
      <c r="K338" s="13" t="s">
        <v>26</v>
      </c>
      <c r="L338" s="14">
        <v>48522.076930000003</v>
      </c>
      <c r="M338" s="14">
        <v>48522.076930000003</v>
      </c>
      <c r="N338" s="14">
        <v>0</v>
      </c>
      <c r="O338" s="14">
        <v>199271.17071999999</v>
      </c>
      <c r="P338" s="14">
        <v>199271.17071999999</v>
      </c>
      <c r="Q338" s="14">
        <v>0</v>
      </c>
      <c r="R338" s="14">
        <v>1096046.5377199999</v>
      </c>
      <c r="S338" s="14">
        <v>1096046.5377199999</v>
      </c>
      <c r="T338" s="15">
        <v>0</v>
      </c>
    </row>
    <row r="339" spans="1:20" x14ac:dyDescent="0.2">
      <c r="A339" s="10">
        <f t="shared" si="5"/>
        <v>327</v>
      </c>
      <c r="B339" s="16">
        <v>6</v>
      </c>
      <c r="C339" s="16" t="s">
        <v>149</v>
      </c>
      <c r="D339" s="16">
        <v>60</v>
      </c>
      <c r="E339" s="16" t="s">
        <v>150</v>
      </c>
      <c r="F339" s="16">
        <v>606</v>
      </c>
      <c r="G339" s="16" t="s">
        <v>641</v>
      </c>
      <c r="H339" s="16" t="s">
        <v>26</v>
      </c>
      <c r="I339" s="16">
        <v>6060</v>
      </c>
      <c r="J339" s="16" t="s">
        <v>642</v>
      </c>
      <c r="K339" s="16" t="s">
        <v>27</v>
      </c>
      <c r="L339" s="17">
        <v>0</v>
      </c>
      <c r="M339" s="17">
        <v>0</v>
      </c>
      <c r="N339" s="17">
        <v>0</v>
      </c>
      <c r="O339" s="17">
        <v>0</v>
      </c>
      <c r="P339" s="17">
        <v>0</v>
      </c>
      <c r="Q339" s="17">
        <v>0</v>
      </c>
      <c r="R339" s="17">
        <v>-73.085210000000004</v>
      </c>
      <c r="S339" s="17">
        <v>-73.085210000000004</v>
      </c>
      <c r="T339" s="18">
        <v>0</v>
      </c>
    </row>
    <row r="340" spans="1:20" x14ac:dyDescent="0.2">
      <c r="A340" s="11">
        <f t="shared" si="5"/>
        <v>328</v>
      </c>
      <c r="B340" s="13">
        <v>6</v>
      </c>
      <c r="C340" s="13" t="s">
        <v>149</v>
      </c>
      <c r="D340" s="13">
        <v>60</v>
      </c>
      <c r="E340" s="13" t="s">
        <v>150</v>
      </c>
      <c r="F340" s="13">
        <v>606</v>
      </c>
      <c r="G340" s="13" t="s">
        <v>641</v>
      </c>
      <c r="H340" s="13" t="s">
        <v>26</v>
      </c>
      <c r="I340" s="13">
        <v>6060</v>
      </c>
      <c r="J340" s="13" t="s">
        <v>642</v>
      </c>
      <c r="K340" s="13" t="s">
        <v>35</v>
      </c>
      <c r="L340" s="14">
        <v>150.66721999999999</v>
      </c>
      <c r="M340" s="14">
        <v>150.66721999999999</v>
      </c>
      <c r="N340" s="14">
        <v>0</v>
      </c>
      <c r="O340" s="14">
        <v>1312.38211</v>
      </c>
      <c r="P340" s="14">
        <v>1312.38211</v>
      </c>
      <c r="Q340" s="14">
        <v>0</v>
      </c>
      <c r="R340" s="14">
        <v>1234.8000999999999</v>
      </c>
      <c r="S340" s="14">
        <v>1234.8000999999999</v>
      </c>
      <c r="T340" s="15">
        <v>0</v>
      </c>
    </row>
    <row r="341" spans="1:20" x14ac:dyDescent="0.2">
      <c r="A341" s="10">
        <f t="shared" si="5"/>
        <v>329</v>
      </c>
      <c r="B341" s="16">
        <v>6</v>
      </c>
      <c r="C341" s="16" t="s">
        <v>149</v>
      </c>
      <c r="D341" s="16">
        <v>60</v>
      </c>
      <c r="E341" s="16" t="s">
        <v>150</v>
      </c>
      <c r="F341" s="16">
        <v>606</v>
      </c>
      <c r="G341" s="16" t="s">
        <v>641</v>
      </c>
      <c r="H341" s="16" t="s">
        <v>26</v>
      </c>
      <c r="I341" s="16">
        <v>6063</v>
      </c>
      <c r="J341" s="16" t="s">
        <v>643</v>
      </c>
      <c r="K341" s="16" t="s">
        <v>27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-54.008780000000002</v>
      </c>
      <c r="S341" s="17">
        <v>-54.008780000000002</v>
      </c>
      <c r="T341" s="18">
        <v>0</v>
      </c>
    </row>
    <row r="342" spans="1:20" x14ac:dyDescent="0.2">
      <c r="A342" s="11">
        <f t="shared" si="5"/>
        <v>330</v>
      </c>
      <c r="B342" s="13">
        <v>6</v>
      </c>
      <c r="C342" s="13" t="s">
        <v>149</v>
      </c>
      <c r="D342" s="13">
        <v>60</v>
      </c>
      <c r="E342" s="13" t="s">
        <v>150</v>
      </c>
      <c r="F342" s="13">
        <v>606</v>
      </c>
      <c r="G342" s="13" t="s">
        <v>641</v>
      </c>
      <c r="H342" s="13" t="s">
        <v>26</v>
      </c>
      <c r="I342" s="13">
        <v>6063</v>
      </c>
      <c r="J342" s="13" t="s">
        <v>643</v>
      </c>
      <c r="K342" s="13" t="s">
        <v>35</v>
      </c>
      <c r="L342" s="14">
        <v>100.77163</v>
      </c>
      <c r="M342" s="14">
        <v>100.77163</v>
      </c>
      <c r="N342" s="14">
        <v>0</v>
      </c>
      <c r="O342" s="14">
        <v>491.37581</v>
      </c>
      <c r="P342" s="14">
        <v>491.37581</v>
      </c>
      <c r="Q342" s="14">
        <v>0</v>
      </c>
      <c r="R342" s="14">
        <v>444.61295999999999</v>
      </c>
      <c r="S342" s="14">
        <v>444.61295999999999</v>
      </c>
      <c r="T342" s="15">
        <v>0</v>
      </c>
    </row>
    <row r="343" spans="1:20" x14ac:dyDescent="0.2">
      <c r="A343" s="10">
        <f t="shared" si="5"/>
        <v>331</v>
      </c>
      <c r="B343" s="16">
        <v>6</v>
      </c>
      <c r="C343" s="16" t="s">
        <v>149</v>
      </c>
      <c r="D343" s="16">
        <v>60</v>
      </c>
      <c r="E343" s="16" t="s">
        <v>150</v>
      </c>
      <c r="F343" s="16">
        <v>606</v>
      </c>
      <c r="G343" s="16" t="s">
        <v>641</v>
      </c>
      <c r="H343" s="16" t="s">
        <v>644</v>
      </c>
      <c r="I343" s="16"/>
      <c r="J343" s="16"/>
      <c r="K343" s="16" t="s">
        <v>26</v>
      </c>
      <c r="L343" s="17">
        <v>251.43885</v>
      </c>
      <c r="M343" s="17">
        <v>251.43885</v>
      </c>
      <c r="N343" s="17">
        <v>0</v>
      </c>
      <c r="O343" s="17">
        <v>1803.75792</v>
      </c>
      <c r="P343" s="17">
        <v>1803.75792</v>
      </c>
      <c r="Q343" s="17">
        <v>0</v>
      </c>
      <c r="R343" s="17">
        <v>1552.31907</v>
      </c>
      <c r="S343" s="17">
        <v>1552.31907</v>
      </c>
      <c r="T343" s="18">
        <v>0</v>
      </c>
    </row>
    <row r="344" spans="1:20" x14ac:dyDescent="0.2">
      <c r="A344" s="11">
        <f t="shared" si="5"/>
        <v>332</v>
      </c>
      <c r="B344" s="13">
        <v>6</v>
      </c>
      <c r="C344" s="13" t="s">
        <v>149</v>
      </c>
      <c r="D344" s="13">
        <v>60</v>
      </c>
      <c r="E344" s="13" t="s">
        <v>150</v>
      </c>
      <c r="F344" s="13">
        <v>606</v>
      </c>
      <c r="G344" s="13" t="s">
        <v>641</v>
      </c>
      <c r="H344" s="13" t="s">
        <v>155</v>
      </c>
      <c r="I344" s="13"/>
      <c r="J344" s="13"/>
      <c r="K344" s="13" t="s">
        <v>26</v>
      </c>
      <c r="L344" s="14">
        <v>68910.260850000006</v>
      </c>
      <c r="M344" s="14">
        <v>68910.260850000006</v>
      </c>
      <c r="N344" s="14">
        <v>0</v>
      </c>
      <c r="O344" s="14">
        <v>434273.43995000003</v>
      </c>
      <c r="P344" s="14">
        <v>434273.43995000003</v>
      </c>
      <c r="Q344" s="14">
        <v>0</v>
      </c>
      <c r="R344" s="14">
        <v>2925910.94319</v>
      </c>
      <c r="S344" s="14">
        <v>2925910.94319</v>
      </c>
      <c r="T344" s="15">
        <v>0</v>
      </c>
    </row>
    <row r="345" spans="1:20" x14ac:dyDescent="0.2">
      <c r="A345" s="10">
        <f t="shared" si="5"/>
        <v>333</v>
      </c>
      <c r="B345" s="16">
        <v>6</v>
      </c>
      <c r="C345" s="16" t="s">
        <v>149</v>
      </c>
      <c r="D345" s="16">
        <v>61</v>
      </c>
      <c r="E345" s="16" t="s">
        <v>487</v>
      </c>
      <c r="F345" s="16">
        <v>611</v>
      </c>
      <c r="G345" s="16" t="s">
        <v>598</v>
      </c>
      <c r="H345" s="16" t="s">
        <v>26</v>
      </c>
      <c r="I345" s="16">
        <v>6110</v>
      </c>
      <c r="J345" s="16" t="s">
        <v>608</v>
      </c>
      <c r="K345" s="16" t="s">
        <v>35</v>
      </c>
      <c r="L345" s="17">
        <v>0</v>
      </c>
      <c r="M345" s="17">
        <v>0</v>
      </c>
      <c r="N345" s="17">
        <v>0</v>
      </c>
      <c r="O345" s="17">
        <v>0</v>
      </c>
      <c r="P345" s="17">
        <v>0</v>
      </c>
      <c r="Q345" s="17">
        <v>0</v>
      </c>
      <c r="R345" s="17">
        <v>4.6346800000000004</v>
      </c>
      <c r="S345" s="17">
        <v>4.6346800000000004</v>
      </c>
      <c r="T345" s="18">
        <v>0</v>
      </c>
    </row>
    <row r="346" spans="1:20" x14ac:dyDescent="0.2">
      <c r="A346" s="11">
        <f t="shared" si="5"/>
        <v>334</v>
      </c>
      <c r="B346" s="13">
        <v>6</v>
      </c>
      <c r="C346" s="13" t="s">
        <v>149</v>
      </c>
      <c r="D346" s="13">
        <v>61</v>
      </c>
      <c r="E346" s="13" t="s">
        <v>487</v>
      </c>
      <c r="F346" s="13">
        <v>611</v>
      </c>
      <c r="G346" s="13" t="s">
        <v>598</v>
      </c>
      <c r="H346" s="13" t="s">
        <v>599</v>
      </c>
      <c r="I346" s="13"/>
      <c r="J346" s="13"/>
      <c r="K346" s="13" t="s">
        <v>26</v>
      </c>
      <c r="L346" s="14">
        <v>0</v>
      </c>
      <c r="M346" s="14">
        <v>0</v>
      </c>
      <c r="N346" s="14">
        <v>0</v>
      </c>
      <c r="O346" s="14">
        <v>0</v>
      </c>
      <c r="P346" s="14">
        <v>0</v>
      </c>
      <c r="Q346" s="14">
        <v>0</v>
      </c>
      <c r="R346" s="14">
        <v>4.6346800000000004</v>
      </c>
      <c r="S346" s="14">
        <v>4.6346800000000004</v>
      </c>
      <c r="T346" s="15">
        <v>0</v>
      </c>
    </row>
    <row r="347" spans="1:20" x14ac:dyDescent="0.2">
      <c r="A347" s="10">
        <f t="shared" si="5"/>
        <v>335</v>
      </c>
      <c r="B347" s="16">
        <v>6</v>
      </c>
      <c r="C347" s="16" t="s">
        <v>149</v>
      </c>
      <c r="D347" s="16">
        <v>61</v>
      </c>
      <c r="E347" s="16" t="s">
        <v>487</v>
      </c>
      <c r="F347" s="16">
        <v>612</v>
      </c>
      <c r="G347" s="16" t="s">
        <v>488</v>
      </c>
      <c r="H347" s="16" t="s">
        <v>26</v>
      </c>
      <c r="I347" s="16">
        <v>6121</v>
      </c>
      <c r="J347" s="16" t="s">
        <v>489</v>
      </c>
      <c r="K347" s="16" t="s">
        <v>35</v>
      </c>
      <c r="L347" s="17">
        <v>564.19258000000002</v>
      </c>
      <c r="M347" s="17">
        <v>564.19258000000002</v>
      </c>
      <c r="N347" s="17">
        <v>0</v>
      </c>
      <c r="O347" s="17">
        <v>7656.1943199999996</v>
      </c>
      <c r="P347" s="17">
        <v>7656.1943199999996</v>
      </c>
      <c r="Q347" s="17">
        <v>0</v>
      </c>
      <c r="R347" s="17">
        <v>87623.44442</v>
      </c>
      <c r="S347" s="17">
        <v>87623.44442</v>
      </c>
      <c r="T347" s="18">
        <v>0</v>
      </c>
    </row>
    <row r="348" spans="1:20" x14ac:dyDescent="0.2">
      <c r="A348" s="11">
        <f t="shared" si="5"/>
        <v>336</v>
      </c>
      <c r="B348" s="13">
        <v>6</v>
      </c>
      <c r="C348" s="13" t="s">
        <v>149</v>
      </c>
      <c r="D348" s="13">
        <v>61</v>
      </c>
      <c r="E348" s="13" t="s">
        <v>487</v>
      </c>
      <c r="F348" s="13">
        <v>612</v>
      </c>
      <c r="G348" s="13" t="s">
        <v>488</v>
      </c>
      <c r="H348" s="13" t="s">
        <v>26</v>
      </c>
      <c r="I348" s="13">
        <v>6127</v>
      </c>
      <c r="J348" s="13" t="s">
        <v>490</v>
      </c>
      <c r="K348" s="13" t="s">
        <v>35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8591.7860000000001</v>
      </c>
      <c r="S348" s="14">
        <v>8591.7860000000001</v>
      </c>
      <c r="T348" s="15">
        <v>0</v>
      </c>
    </row>
    <row r="349" spans="1:20" x14ac:dyDescent="0.2">
      <c r="A349" s="10">
        <f t="shared" si="5"/>
        <v>337</v>
      </c>
      <c r="B349" s="16">
        <v>6</v>
      </c>
      <c r="C349" s="16" t="s">
        <v>149</v>
      </c>
      <c r="D349" s="16">
        <v>61</v>
      </c>
      <c r="E349" s="16" t="s">
        <v>487</v>
      </c>
      <c r="F349" s="16">
        <v>612</v>
      </c>
      <c r="G349" s="16" t="s">
        <v>488</v>
      </c>
      <c r="H349" s="16" t="s">
        <v>26</v>
      </c>
      <c r="I349" s="16">
        <v>6128</v>
      </c>
      <c r="J349" s="16" t="s">
        <v>491</v>
      </c>
      <c r="K349" s="16" t="s">
        <v>27</v>
      </c>
      <c r="L349" s="17">
        <v>0</v>
      </c>
      <c r="M349" s="17">
        <v>0</v>
      </c>
      <c r="N349" s="17">
        <v>0</v>
      </c>
      <c r="O349" s="17">
        <v>0</v>
      </c>
      <c r="P349" s="17">
        <v>0</v>
      </c>
      <c r="Q349" s="17">
        <v>0</v>
      </c>
      <c r="R349" s="17">
        <v>-1.6759999999999999</v>
      </c>
      <c r="S349" s="17">
        <v>-1.6759999999999999</v>
      </c>
      <c r="T349" s="18">
        <v>0</v>
      </c>
    </row>
    <row r="350" spans="1:20" x14ac:dyDescent="0.2">
      <c r="A350" s="11">
        <f t="shared" ref="A350:A413" si="6">ROW(A338)</f>
        <v>338</v>
      </c>
      <c r="B350" s="13">
        <v>6</v>
      </c>
      <c r="C350" s="13" t="s">
        <v>149</v>
      </c>
      <c r="D350" s="13">
        <v>61</v>
      </c>
      <c r="E350" s="13" t="s">
        <v>487</v>
      </c>
      <c r="F350" s="13">
        <v>612</v>
      </c>
      <c r="G350" s="13" t="s">
        <v>488</v>
      </c>
      <c r="H350" s="13" t="s">
        <v>26</v>
      </c>
      <c r="I350" s="13">
        <v>6128</v>
      </c>
      <c r="J350" s="13" t="s">
        <v>491</v>
      </c>
      <c r="K350" s="13" t="s">
        <v>35</v>
      </c>
      <c r="L350" s="14">
        <v>27.111999999999998</v>
      </c>
      <c r="M350" s="14">
        <v>27.111999999999998</v>
      </c>
      <c r="N350" s="14">
        <v>0</v>
      </c>
      <c r="O350" s="14">
        <v>30573.8675</v>
      </c>
      <c r="P350" s="14">
        <v>30573.8675</v>
      </c>
      <c r="Q350" s="14">
        <v>0</v>
      </c>
      <c r="R350" s="14">
        <v>311940.4915</v>
      </c>
      <c r="S350" s="14">
        <v>311940.4915</v>
      </c>
      <c r="T350" s="15">
        <v>0</v>
      </c>
    </row>
    <row r="351" spans="1:20" x14ac:dyDescent="0.2">
      <c r="A351" s="10">
        <f t="shared" si="6"/>
        <v>339</v>
      </c>
      <c r="B351" s="16">
        <v>6</v>
      </c>
      <c r="C351" s="16" t="s">
        <v>149</v>
      </c>
      <c r="D351" s="16">
        <v>61</v>
      </c>
      <c r="E351" s="16" t="s">
        <v>487</v>
      </c>
      <c r="F351" s="16">
        <v>612</v>
      </c>
      <c r="G351" s="16" t="s">
        <v>488</v>
      </c>
      <c r="H351" s="16" t="s">
        <v>156</v>
      </c>
      <c r="I351" s="16"/>
      <c r="J351" s="16"/>
      <c r="K351" s="16" t="s">
        <v>26</v>
      </c>
      <c r="L351" s="17">
        <v>591.30457999999999</v>
      </c>
      <c r="M351" s="17">
        <v>591.30457999999999</v>
      </c>
      <c r="N351" s="17">
        <v>0</v>
      </c>
      <c r="O351" s="17">
        <v>38230.061820000003</v>
      </c>
      <c r="P351" s="17">
        <v>38230.061820000003</v>
      </c>
      <c r="Q351" s="17">
        <v>0</v>
      </c>
      <c r="R351" s="17">
        <v>408154.04592</v>
      </c>
      <c r="S351" s="17">
        <v>408154.04592</v>
      </c>
      <c r="T351" s="18">
        <v>0</v>
      </c>
    </row>
    <row r="352" spans="1:20" x14ac:dyDescent="0.2">
      <c r="A352" s="11">
        <f t="shared" si="6"/>
        <v>340</v>
      </c>
      <c r="B352" s="13">
        <v>6</v>
      </c>
      <c r="C352" s="13" t="s">
        <v>149</v>
      </c>
      <c r="D352" s="13">
        <v>61</v>
      </c>
      <c r="E352" s="13" t="s">
        <v>487</v>
      </c>
      <c r="F352" s="13">
        <v>612</v>
      </c>
      <c r="G352" s="13" t="s">
        <v>488</v>
      </c>
      <c r="H352" s="13" t="s">
        <v>157</v>
      </c>
      <c r="I352" s="13"/>
      <c r="J352" s="13"/>
      <c r="K352" s="13" t="s">
        <v>26</v>
      </c>
      <c r="L352" s="14">
        <v>591.30457999999999</v>
      </c>
      <c r="M352" s="14">
        <v>591.30457999999999</v>
      </c>
      <c r="N352" s="14">
        <v>0</v>
      </c>
      <c r="O352" s="14">
        <v>38230.061820000003</v>
      </c>
      <c r="P352" s="14">
        <v>38230.061820000003</v>
      </c>
      <c r="Q352" s="14">
        <v>0</v>
      </c>
      <c r="R352" s="14">
        <v>408158.68060000002</v>
      </c>
      <c r="S352" s="14">
        <v>408158.68060000002</v>
      </c>
      <c r="T352" s="15">
        <v>0</v>
      </c>
    </row>
    <row r="353" spans="1:20" x14ac:dyDescent="0.2">
      <c r="A353" s="10">
        <f t="shared" si="6"/>
        <v>341</v>
      </c>
      <c r="B353" s="16">
        <v>6</v>
      </c>
      <c r="C353" s="16" t="s">
        <v>149</v>
      </c>
      <c r="D353" s="16">
        <v>62</v>
      </c>
      <c r="E353" s="16" t="s">
        <v>645</v>
      </c>
      <c r="F353" s="16">
        <v>620</v>
      </c>
      <c r="G353" s="16" t="s">
        <v>492</v>
      </c>
      <c r="H353" s="16" t="s">
        <v>26</v>
      </c>
      <c r="I353" s="16">
        <v>6204</v>
      </c>
      <c r="J353" s="16" t="s">
        <v>493</v>
      </c>
      <c r="K353" s="16" t="s">
        <v>27</v>
      </c>
      <c r="L353" s="17">
        <v>37030936.201070003</v>
      </c>
      <c r="M353" s="17">
        <v>37030936.201070003</v>
      </c>
      <c r="N353" s="17">
        <v>0</v>
      </c>
      <c r="O353" s="17">
        <v>36982538.388470002</v>
      </c>
      <c r="P353" s="17">
        <v>36982538.388470002</v>
      </c>
      <c r="Q353" s="17">
        <v>0</v>
      </c>
      <c r="R353" s="17">
        <v>-1247486.6495399999</v>
      </c>
      <c r="S353" s="17">
        <v>-1247486.6495399999</v>
      </c>
      <c r="T353" s="18">
        <v>0</v>
      </c>
    </row>
    <row r="354" spans="1:20" x14ac:dyDescent="0.2">
      <c r="A354" s="11">
        <f t="shared" si="6"/>
        <v>342</v>
      </c>
      <c r="B354" s="13">
        <v>6</v>
      </c>
      <c r="C354" s="13" t="s">
        <v>149</v>
      </c>
      <c r="D354" s="13">
        <v>62</v>
      </c>
      <c r="E354" s="13" t="s">
        <v>645</v>
      </c>
      <c r="F354" s="13">
        <v>620</v>
      </c>
      <c r="G354" s="13" t="s">
        <v>492</v>
      </c>
      <c r="H354" s="13" t="s">
        <v>26</v>
      </c>
      <c r="I354" s="13">
        <v>6204</v>
      </c>
      <c r="J354" s="13" t="s">
        <v>493</v>
      </c>
      <c r="K354" s="13" t="s">
        <v>35</v>
      </c>
      <c r="L354" s="14">
        <v>0</v>
      </c>
      <c r="M354" s="14">
        <v>0</v>
      </c>
      <c r="N354" s="14">
        <v>0</v>
      </c>
      <c r="O354" s="14">
        <v>0</v>
      </c>
      <c r="P354" s="14">
        <v>0</v>
      </c>
      <c r="Q354" s="14">
        <v>0</v>
      </c>
      <c r="R354" s="14">
        <v>1167238.73447</v>
      </c>
      <c r="S354" s="14">
        <v>1167238.73447</v>
      </c>
      <c r="T354" s="15">
        <v>0</v>
      </c>
    </row>
    <row r="355" spans="1:20" x14ac:dyDescent="0.2">
      <c r="A355" s="10">
        <f t="shared" si="6"/>
        <v>343</v>
      </c>
      <c r="B355" s="16">
        <v>6</v>
      </c>
      <c r="C355" s="16" t="s">
        <v>149</v>
      </c>
      <c r="D355" s="16">
        <v>62</v>
      </c>
      <c r="E355" s="16" t="s">
        <v>645</v>
      </c>
      <c r="F355" s="16">
        <v>620</v>
      </c>
      <c r="G355" s="16" t="s">
        <v>492</v>
      </c>
      <c r="H355" s="16" t="s">
        <v>26</v>
      </c>
      <c r="I355" s="16">
        <v>6206</v>
      </c>
      <c r="J355" s="16" t="s">
        <v>494</v>
      </c>
      <c r="K355" s="16" t="s">
        <v>35</v>
      </c>
      <c r="L355" s="17">
        <v>220280.99135</v>
      </c>
      <c r="M355" s="17">
        <v>220280.99135</v>
      </c>
      <c r="N355" s="17">
        <v>0</v>
      </c>
      <c r="O355" s="17">
        <v>225202.06267000001</v>
      </c>
      <c r="P355" s="17">
        <v>225202.06267000001</v>
      </c>
      <c r="Q355" s="17">
        <v>0</v>
      </c>
      <c r="R355" s="17">
        <v>6688.2825999999995</v>
      </c>
      <c r="S355" s="17">
        <v>6688.2825999999995</v>
      </c>
      <c r="T355" s="18">
        <v>0</v>
      </c>
    </row>
    <row r="356" spans="1:20" x14ac:dyDescent="0.2">
      <c r="A356" s="11">
        <f t="shared" si="6"/>
        <v>344</v>
      </c>
      <c r="B356" s="13">
        <v>6</v>
      </c>
      <c r="C356" s="13" t="s">
        <v>149</v>
      </c>
      <c r="D356" s="13">
        <v>62</v>
      </c>
      <c r="E356" s="13" t="s">
        <v>645</v>
      </c>
      <c r="F356" s="13">
        <v>620</v>
      </c>
      <c r="G356" s="13" t="s">
        <v>492</v>
      </c>
      <c r="H356" s="13" t="s">
        <v>26</v>
      </c>
      <c r="I356" s="13">
        <v>6208</v>
      </c>
      <c r="J356" s="13" t="s">
        <v>495</v>
      </c>
      <c r="K356" s="13" t="s">
        <v>35</v>
      </c>
      <c r="L356" s="14">
        <v>527133.82539000001</v>
      </c>
      <c r="M356" s="14">
        <v>527133.82539000001</v>
      </c>
      <c r="N356" s="14">
        <v>0</v>
      </c>
      <c r="O356" s="14">
        <v>553000.37303000002</v>
      </c>
      <c r="P356" s="14">
        <v>553000.37303000002</v>
      </c>
      <c r="Q356" s="14">
        <v>0</v>
      </c>
      <c r="R356" s="14">
        <v>24155.84548</v>
      </c>
      <c r="S356" s="14">
        <v>24155.84548</v>
      </c>
      <c r="T356" s="15">
        <v>0</v>
      </c>
    </row>
    <row r="357" spans="1:20" x14ac:dyDescent="0.2">
      <c r="A357" s="10">
        <f t="shared" si="6"/>
        <v>345</v>
      </c>
      <c r="B357" s="16">
        <v>6</v>
      </c>
      <c r="C357" s="16" t="s">
        <v>149</v>
      </c>
      <c r="D357" s="16">
        <v>62</v>
      </c>
      <c r="E357" s="16" t="s">
        <v>645</v>
      </c>
      <c r="F357" s="16">
        <v>620</v>
      </c>
      <c r="G357" s="16" t="s">
        <v>492</v>
      </c>
      <c r="H357" s="16" t="s">
        <v>26</v>
      </c>
      <c r="I357" s="16">
        <v>6209</v>
      </c>
      <c r="J357" s="16" t="s">
        <v>496</v>
      </c>
      <c r="K357" s="16" t="s">
        <v>27</v>
      </c>
      <c r="L357" s="17">
        <v>0</v>
      </c>
      <c r="M357" s="17">
        <v>0</v>
      </c>
      <c r="N357" s="17">
        <v>0</v>
      </c>
      <c r="O357" s="17">
        <v>0</v>
      </c>
      <c r="P357" s="17">
        <v>0</v>
      </c>
      <c r="Q357" s="17">
        <v>0</v>
      </c>
      <c r="R357" s="17">
        <v>-177.5608</v>
      </c>
      <c r="S357" s="17">
        <v>-177.5608</v>
      </c>
      <c r="T357" s="18">
        <v>0</v>
      </c>
    </row>
    <row r="358" spans="1:20" x14ac:dyDescent="0.2">
      <c r="A358" s="11">
        <f t="shared" si="6"/>
        <v>346</v>
      </c>
      <c r="B358" s="13">
        <v>6</v>
      </c>
      <c r="C358" s="13" t="s">
        <v>149</v>
      </c>
      <c r="D358" s="13">
        <v>62</v>
      </c>
      <c r="E358" s="13" t="s">
        <v>645</v>
      </c>
      <c r="F358" s="13">
        <v>620</v>
      </c>
      <c r="G358" s="13" t="s">
        <v>492</v>
      </c>
      <c r="H358" s="13" t="s">
        <v>158</v>
      </c>
      <c r="I358" s="13"/>
      <c r="J358" s="13"/>
      <c r="K358" s="13" t="s">
        <v>26</v>
      </c>
      <c r="L358" s="14">
        <v>37778351.017810002</v>
      </c>
      <c r="M358" s="14">
        <v>37778351.017810002</v>
      </c>
      <c r="N358" s="14">
        <v>0</v>
      </c>
      <c r="O358" s="14">
        <v>37760740.824170001</v>
      </c>
      <c r="P358" s="14">
        <v>37760740.824170001</v>
      </c>
      <c r="Q358" s="14">
        <v>0</v>
      </c>
      <c r="R358" s="14">
        <v>-49581.34779</v>
      </c>
      <c r="S358" s="14">
        <v>-49581.34779</v>
      </c>
      <c r="T358" s="15">
        <v>0</v>
      </c>
    </row>
    <row r="359" spans="1:20" x14ac:dyDescent="0.2">
      <c r="A359" s="10">
        <f t="shared" si="6"/>
        <v>347</v>
      </c>
      <c r="B359" s="16">
        <v>6</v>
      </c>
      <c r="C359" s="16" t="s">
        <v>149</v>
      </c>
      <c r="D359" s="16">
        <v>62</v>
      </c>
      <c r="E359" s="16" t="s">
        <v>645</v>
      </c>
      <c r="F359" s="16">
        <v>621</v>
      </c>
      <c r="G359" s="16" t="s">
        <v>646</v>
      </c>
      <c r="H359" s="16" t="s">
        <v>26</v>
      </c>
      <c r="I359" s="16">
        <v>6214</v>
      </c>
      <c r="J359" s="16" t="s">
        <v>497</v>
      </c>
      <c r="K359" s="16" t="s">
        <v>27</v>
      </c>
      <c r="L359" s="17">
        <v>0</v>
      </c>
      <c r="M359" s="17">
        <v>0</v>
      </c>
      <c r="N359" s="17">
        <v>0</v>
      </c>
      <c r="O359" s="17">
        <v>0</v>
      </c>
      <c r="P359" s="17">
        <v>0</v>
      </c>
      <c r="Q359" s="17">
        <v>0</v>
      </c>
      <c r="R359" s="17">
        <v>-44089.607909999999</v>
      </c>
      <c r="S359" s="17">
        <v>-44089.607909999999</v>
      </c>
      <c r="T359" s="18">
        <v>0</v>
      </c>
    </row>
    <row r="360" spans="1:20" x14ac:dyDescent="0.2">
      <c r="A360" s="11">
        <f t="shared" si="6"/>
        <v>348</v>
      </c>
      <c r="B360" s="13">
        <v>6</v>
      </c>
      <c r="C360" s="13" t="s">
        <v>149</v>
      </c>
      <c r="D360" s="13">
        <v>62</v>
      </c>
      <c r="E360" s="13" t="s">
        <v>645</v>
      </c>
      <c r="F360" s="13">
        <v>621</v>
      </c>
      <c r="G360" s="13" t="s">
        <v>646</v>
      </c>
      <c r="H360" s="13" t="s">
        <v>26</v>
      </c>
      <c r="I360" s="13">
        <v>6214</v>
      </c>
      <c r="J360" s="13" t="s">
        <v>497</v>
      </c>
      <c r="K360" s="13" t="s">
        <v>35</v>
      </c>
      <c r="L360" s="14">
        <v>56153.904779999997</v>
      </c>
      <c r="M360" s="14">
        <v>56153.904779999997</v>
      </c>
      <c r="N360" s="14">
        <v>0</v>
      </c>
      <c r="O360" s="14">
        <v>65617.17439</v>
      </c>
      <c r="P360" s="14">
        <v>65617.17439</v>
      </c>
      <c r="Q360" s="14">
        <v>0</v>
      </c>
      <c r="R360" s="14">
        <v>202045.22938999999</v>
      </c>
      <c r="S360" s="14">
        <v>202045.22938999999</v>
      </c>
      <c r="T360" s="15">
        <v>0</v>
      </c>
    </row>
    <row r="361" spans="1:20" x14ac:dyDescent="0.2">
      <c r="A361" s="10">
        <f t="shared" si="6"/>
        <v>349</v>
      </c>
      <c r="B361" s="16">
        <v>6</v>
      </c>
      <c r="C361" s="16" t="s">
        <v>149</v>
      </c>
      <c r="D361" s="16">
        <v>62</v>
      </c>
      <c r="E361" s="16" t="s">
        <v>645</v>
      </c>
      <c r="F361" s="16">
        <v>621</v>
      </c>
      <c r="G361" s="16" t="s">
        <v>646</v>
      </c>
      <c r="H361" s="16" t="s">
        <v>26</v>
      </c>
      <c r="I361" s="16">
        <v>6216</v>
      </c>
      <c r="J361" s="16" t="s">
        <v>498</v>
      </c>
      <c r="K361" s="16" t="s">
        <v>27</v>
      </c>
      <c r="L361" s="17">
        <v>0</v>
      </c>
      <c r="M361" s="17">
        <v>0</v>
      </c>
      <c r="N361" s="17">
        <v>0</v>
      </c>
      <c r="O361" s="17">
        <v>0</v>
      </c>
      <c r="P361" s="17">
        <v>0</v>
      </c>
      <c r="Q361" s="17">
        <v>0</v>
      </c>
      <c r="R361" s="17">
        <v>-431.07783999999998</v>
      </c>
      <c r="S361" s="17">
        <v>-431.07783999999998</v>
      </c>
      <c r="T361" s="18">
        <v>0</v>
      </c>
    </row>
    <row r="362" spans="1:20" x14ac:dyDescent="0.2">
      <c r="A362" s="11">
        <f t="shared" si="6"/>
        <v>350</v>
      </c>
      <c r="B362" s="13">
        <v>6</v>
      </c>
      <c r="C362" s="13" t="s">
        <v>149</v>
      </c>
      <c r="D362" s="13">
        <v>62</v>
      </c>
      <c r="E362" s="13" t="s">
        <v>645</v>
      </c>
      <c r="F362" s="13">
        <v>621</v>
      </c>
      <c r="G362" s="13" t="s">
        <v>646</v>
      </c>
      <c r="H362" s="13" t="s">
        <v>26</v>
      </c>
      <c r="I362" s="13">
        <v>6216</v>
      </c>
      <c r="J362" s="13" t="s">
        <v>498</v>
      </c>
      <c r="K362" s="13" t="s">
        <v>35</v>
      </c>
      <c r="L362" s="14">
        <v>262.50599999999997</v>
      </c>
      <c r="M362" s="14">
        <v>262.50599999999997</v>
      </c>
      <c r="N362" s="14">
        <v>0</v>
      </c>
      <c r="O362" s="14">
        <v>2008</v>
      </c>
      <c r="P362" s="14">
        <v>2008</v>
      </c>
      <c r="Q362" s="14">
        <v>0</v>
      </c>
      <c r="R362" s="14">
        <v>6073.8811699999997</v>
      </c>
      <c r="S362" s="14">
        <v>6073.8811699999997</v>
      </c>
      <c r="T362" s="15">
        <v>0</v>
      </c>
    </row>
    <row r="363" spans="1:20" x14ac:dyDescent="0.2">
      <c r="A363" s="10">
        <f t="shared" si="6"/>
        <v>351</v>
      </c>
      <c r="B363" s="16">
        <v>6</v>
      </c>
      <c r="C363" s="16" t="s">
        <v>149</v>
      </c>
      <c r="D363" s="16">
        <v>62</v>
      </c>
      <c r="E363" s="16" t="s">
        <v>645</v>
      </c>
      <c r="F363" s="16">
        <v>621</v>
      </c>
      <c r="G363" s="16" t="s">
        <v>646</v>
      </c>
      <c r="H363" s="16" t="s">
        <v>26</v>
      </c>
      <c r="I363" s="16">
        <v>6218</v>
      </c>
      <c r="J363" s="16" t="s">
        <v>499</v>
      </c>
      <c r="K363" s="16" t="s">
        <v>27</v>
      </c>
      <c r="L363" s="17">
        <v>0</v>
      </c>
      <c r="M363" s="17">
        <v>0</v>
      </c>
      <c r="N363" s="17">
        <v>0</v>
      </c>
      <c r="O363" s="17">
        <v>0</v>
      </c>
      <c r="P363" s="17">
        <v>0</v>
      </c>
      <c r="Q363" s="17">
        <v>0</v>
      </c>
      <c r="R363" s="17">
        <v>-21802.036499999998</v>
      </c>
      <c r="S363" s="17">
        <v>-21802.036499999998</v>
      </c>
      <c r="T363" s="18">
        <v>0</v>
      </c>
    </row>
    <row r="364" spans="1:20" x14ac:dyDescent="0.2">
      <c r="A364" s="11">
        <f t="shared" si="6"/>
        <v>352</v>
      </c>
      <c r="B364" s="13">
        <v>6</v>
      </c>
      <c r="C364" s="13" t="s">
        <v>149</v>
      </c>
      <c r="D364" s="13">
        <v>62</v>
      </c>
      <c r="E364" s="13" t="s">
        <v>645</v>
      </c>
      <c r="F364" s="13">
        <v>621</v>
      </c>
      <c r="G364" s="13" t="s">
        <v>646</v>
      </c>
      <c r="H364" s="13" t="s">
        <v>26</v>
      </c>
      <c r="I364" s="13">
        <v>6218</v>
      </c>
      <c r="J364" s="13" t="s">
        <v>499</v>
      </c>
      <c r="K364" s="13" t="s">
        <v>35</v>
      </c>
      <c r="L364" s="14">
        <v>8632.8762900000002</v>
      </c>
      <c r="M364" s="14">
        <v>8632.8762900000002</v>
      </c>
      <c r="N364" s="14">
        <v>0</v>
      </c>
      <c r="O364" s="14">
        <v>46168.027430000002</v>
      </c>
      <c r="P364" s="14">
        <v>46168.027430000002</v>
      </c>
      <c r="Q364" s="14">
        <v>0</v>
      </c>
      <c r="R364" s="14">
        <v>153349.01824999999</v>
      </c>
      <c r="S364" s="14">
        <v>153349.01824999999</v>
      </c>
      <c r="T364" s="15">
        <v>0</v>
      </c>
    </row>
    <row r="365" spans="1:20" x14ac:dyDescent="0.2">
      <c r="A365" s="10">
        <f t="shared" si="6"/>
        <v>353</v>
      </c>
      <c r="B365" s="16">
        <v>6</v>
      </c>
      <c r="C365" s="16" t="s">
        <v>149</v>
      </c>
      <c r="D365" s="16">
        <v>62</v>
      </c>
      <c r="E365" s="16" t="s">
        <v>645</v>
      </c>
      <c r="F365" s="16">
        <v>621</v>
      </c>
      <c r="G365" s="16" t="s">
        <v>646</v>
      </c>
      <c r="H365" s="16" t="s">
        <v>159</v>
      </c>
      <c r="I365" s="16"/>
      <c r="J365" s="16"/>
      <c r="K365" s="16" t="s">
        <v>26</v>
      </c>
      <c r="L365" s="17">
        <v>65049.287069999998</v>
      </c>
      <c r="M365" s="17">
        <v>65049.287069999998</v>
      </c>
      <c r="N365" s="17">
        <v>0</v>
      </c>
      <c r="O365" s="17">
        <v>113793.20182</v>
      </c>
      <c r="P365" s="17">
        <v>113793.20182</v>
      </c>
      <c r="Q365" s="17">
        <v>0</v>
      </c>
      <c r="R365" s="17">
        <v>295145.40655999997</v>
      </c>
      <c r="S365" s="17">
        <v>295145.40655999997</v>
      </c>
      <c r="T365" s="18">
        <v>0</v>
      </c>
    </row>
    <row r="366" spans="1:20" x14ac:dyDescent="0.2">
      <c r="A366" s="11">
        <f t="shared" si="6"/>
        <v>354</v>
      </c>
      <c r="B366" s="13">
        <v>6</v>
      </c>
      <c r="C366" s="13" t="s">
        <v>149</v>
      </c>
      <c r="D366" s="13">
        <v>62</v>
      </c>
      <c r="E366" s="13" t="s">
        <v>645</v>
      </c>
      <c r="F366" s="13">
        <v>622</v>
      </c>
      <c r="G366" s="13" t="s">
        <v>600</v>
      </c>
      <c r="H366" s="13" t="s">
        <v>26</v>
      </c>
      <c r="I366" s="13">
        <v>6226</v>
      </c>
      <c r="J366" s="13" t="s">
        <v>601</v>
      </c>
      <c r="K366" s="13" t="s">
        <v>27</v>
      </c>
      <c r="L366" s="14">
        <v>350.11673000000002</v>
      </c>
      <c r="M366" s="14">
        <v>350.11673000000002</v>
      </c>
      <c r="N366" s="14">
        <v>0</v>
      </c>
      <c r="O366" s="14">
        <v>836.20912999999996</v>
      </c>
      <c r="P366" s="14">
        <v>836.20912999999996</v>
      </c>
      <c r="Q366" s="14">
        <v>0</v>
      </c>
      <c r="R366" s="14">
        <v>-2757.9945499999999</v>
      </c>
      <c r="S366" s="14">
        <v>-2757.9945499999999</v>
      </c>
      <c r="T366" s="15">
        <v>0</v>
      </c>
    </row>
    <row r="367" spans="1:20" x14ac:dyDescent="0.2">
      <c r="A367" s="10">
        <f t="shared" si="6"/>
        <v>355</v>
      </c>
      <c r="B367" s="16">
        <v>6</v>
      </c>
      <c r="C367" s="16" t="s">
        <v>149</v>
      </c>
      <c r="D367" s="16">
        <v>62</v>
      </c>
      <c r="E367" s="16" t="s">
        <v>645</v>
      </c>
      <c r="F367" s="16">
        <v>622</v>
      </c>
      <c r="G367" s="16" t="s">
        <v>600</v>
      </c>
      <c r="H367" s="16" t="s">
        <v>602</v>
      </c>
      <c r="I367" s="16"/>
      <c r="J367" s="16"/>
      <c r="K367" s="16" t="s">
        <v>26</v>
      </c>
      <c r="L367" s="17">
        <v>350.11673000000002</v>
      </c>
      <c r="M367" s="17">
        <v>350.11673000000002</v>
      </c>
      <c r="N367" s="17">
        <v>0</v>
      </c>
      <c r="O367" s="17">
        <v>836.20912999999996</v>
      </c>
      <c r="P367" s="17">
        <v>836.20912999999996</v>
      </c>
      <c r="Q367" s="17">
        <v>0</v>
      </c>
      <c r="R367" s="17">
        <v>-2757.9945499999999</v>
      </c>
      <c r="S367" s="17">
        <v>-2757.9945499999999</v>
      </c>
      <c r="T367" s="18">
        <v>0</v>
      </c>
    </row>
    <row r="368" spans="1:20" x14ac:dyDescent="0.2">
      <c r="A368" s="11">
        <f t="shared" si="6"/>
        <v>356</v>
      </c>
      <c r="B368" s="13">
        <v>6</v>
      </c>
      <c r="C368" s="13" t="s">
        <v>149</v>
      </c>
      <c r="D368" s="13">
        <v>62</v>
      </c>
      <c r="E368" s="13" t="s">
        <v>645</v>
      </c>
      <c r="F368" s="13">
        <v>622</v>
      </c>
      <c r="G368" s="13" t="s">
        <v>600</v>
      </c>
      <c r="H368" s="13" t="s">
        <v>160</v>
      </c>
      <c r="I368" s="13"/>
      <c r="J368" s="13"/>
      <c r="K368" s="13" t="s">
        <v>26</v>
      </c>
      <c r="L368" s="14">
        <v>37843750.421609998</v>
      </c>
      <c r="M368" s="14">
        <v>37843750.421609998</v>
      </c>
      <c r="N368" s="14">
        <v>0</v>
      </c>
      <c r="O368" s="14">
        <v>37875370.235119998</v>
      </c>
      <c r="P368" s="14">
        <v>37875370.235119998</v>
      </c>
      <c r="Q368" s="14">
        <v>0</v>
      </c>
      <c r="R368" s="14">
        <v>242806.06422</v>
      </c>
      <c r="S368" s="14">
        <v>242806.06422</v>
      </c>
      <c r="T368" s="15">
        <v>0</v>
      </c>
    </row>
    <row r="369" spans="1:20" x14ac:dyDescent="0.2">
      <c r="A369" s="10">
        <f t="shared" si="6"/>
        <v>357</v>
      </c>
      <c r="B369" s="16">
        <v>6</v>
      </c>
      <c r="C369" s="16" t="s">
        <v>149</v>
      </c>
      <c r="D369" s="16">
        <v>63</v>
      </c>
      <c r="E369" s="16" t="s">
        <v>161</v>
      </c>
      <c r="F369" s="16">
        <v>632</v>
      </c>
      <c r="G369" s="16" t="s">
        <v>616</v>
      </c>
      <c r="H369" s="16" t="s">
        <v>26</v>
      </c>
      <c r="I369" s="16">
        <v>6320</v>
      </c>
      <c r="J369" s="16" t="s">
        <v>616</v>
      </c>
      <c r="K369" s="16" t="s">
        <v>35</v>
      </c>
      <c r="L369" s="17">
        <v>0</v>
      </c>
      <c r="M369" s="17">
        <v>0</v>
      </c>
      <c r="N369" s="17">
        <v>0</v>
      </c>
      <c r="O369" s="17">
        <v>858.55746999999997</v>
      </c>
      <c r="P369" s="17">
        <v>858.55746999999997</v>
      </c>
      <c r="Q369" s="17">
        <v>0</v>
      </c>
      <c r="R369" s="17">
        <v>6874.8050499999999</v>
      </c>
      <c r="S369" s="17">
        <v>6874.8050499999999</v>
      </c>
      <c r="T369" s="18">
        <v>0</v>
      </c>
    </row>
    <row r="370" spans="1:20" x14ac:dyDescent="0.2">
      <c r="A370" s="11">
        <f t="shared" si="6"/>
        <v>358</v>
      </c>
      <c r="B370" s="13">
        <v>6</v>
      </c>
      <c r="C370" s="13" t="s">
        <v>149</v>
      </c>
      <c r="D370" s="13">
        <v>63</v>
      </c>
      <c r="E370" s="13" t="s">
        <v>161</v>
      </c>
      <c r="F370" s="13">
        <v>632</v>
      </c>
      <c r="G370" s="13" t="s">
        <v>616</v>
      </c>
      <c r="H370" s="13" t="s">
        <v>617</v>
      </c>
      <c r="I370" s="13"/>
      <c r="J370" s="13"/>
      <c r="K370" s="13" t="s">
        <v>26</v>
      </c>
      <c r="L370" s="14">
        <v>0</v>
      </c>
      <c r="M370" s="14">
        <v>0</v>
      </c>
      <c r="N370" s="14">
        <v>0</v>
      </c>
      <c r="O370" s="14">
        <v>858.55746999999997</v>
      </c>
      <c r="P370" s="14">
        <v>858.55746999999997</v>
      </c>
      <c r="Q370" s="14">
        <v>0</v>
      </c>
      <c r="R370" s="14">
        <v>6874.8050499999999</v>
      </c>
      <c r="S370" s="14">
        <v>6874.8050499999999</v>
      </c>
      <c r="T370" s="15">
        <v>0</v>
      </c>
    </row>
    <row r="371" spans="1:20" x14ac:dyDescent="0.2">
      <c r="A371" s="10">
        <f t="shared" si="6"/>
        <v>359</v>
      </c>
      <c r="B371" s="16">
        <v>6</v>
      </c>
      <c r="C371" s="16" t="s">
        <v>149</v>
      </c>
      <c r="D371" s="16">
        <v>63</v>
      </c>
      <c r="E371" s="16" t="s">
        <v>161</v>
      </c>
      <c r="F371" s="16">
        <v>635</v>
      </c>
      <c r="G371" s="16" t="s">
        <v>606</v>
      </c>
      <c r="H371" s="16" t="s">
        <v>26</v>
      </c>
      <c r="I371" s="16">
        <v>6350</v>
      </c>
      <c r="J371" s="16" t="s">
        <v>606</v>
      </c>
      <c r="K371" s="16" t="s">
        <v>35</v>
      </c>
      <c r="L371" s="17">
        <v>0</v>
      </c>
      <c r="M371" s="17">
        <v>0</v>
      </c>
      <c r="N371" s="17">
        <v>0</v>
      </c>
      <c r="O371" s="17">
        <v>228.60167000000001</v>
      </c>
      <c r="P371" s="17">
        <v>228.60167000000001</v>
      </c>
      <c r="Q371" s="17">
        <v>0</v>
      </c>
      <c r="R371" s="17">
        <v>1058.7168999999999</v>
      </c>
      <c r="S371" s="17">
        <v>1058.7168999999999</v>
      </c>
      <c r="T371" s="18">
        <v>0</v>
      </c>
    </row>
    <row r="372" spans="1:20" x14ac:dyDescent="0.2">
      <c r="A372" s="11">
        <f t="shared" si="6"/>
        <v>360</v>
      </c>
      <c r="B372" s="13">
        <v>6</v>
      </c>
      <c r="C372" s="13" t="s">
        <v>149</v>
      </c>
      <c r="D372" s="13">
        <v>63</v>
      </c>
      <c r="E372" s="13" t="s">
        <v>161</v>
      </c>
      <c r="F372" s="13">
        <v>635</v>
      </c>
      <c r="G372" s="13" t="s">
        <v>606</v>
      </c>
      <c r="H372" s="13" t="s">
        <v>607</v>
      </c>
      <c r="I372" s="13"/>
      <c r="J372" s="13"/>
      <c r="K372" s="13" t="s">
        <v>26</v>
      </c>
      <c r="L372" s="14">
        <v>0</v>
      </c>
      <c r="M372" s="14">
        <v>0</v>
      </c>
      <c r="N372" s="14">
        <v>0</v>
      </c>
      <c r="O372" s="14">
        <v>228.60167000000001</v>
      </c>
      <c r="P372" s="14">
        <v>228.60167000000001</v>
      </c>
      <c r="Q372" s="14">
        <v>0</v>
      </c>
      <c r="R372" s="14">
        <v>1058.7168999999999</v>
      </c>
      <c r="S372" s="14">
        <v>1058.7168999999999</v>
      </c>
      <c r="T372" s="15">
        <v>0</v>
      </c>
    </row>
    <row r="373" spans="1:20" x14ac:dyDescent="0.2">
      <c r="A373" s="10">
        <f t="shared" si="6"/>
        <v>361</v>
      </c>
      <c r="B373" s="16">
        <v>6</v>
      </c>
      <c r="C373" s="16" t="s">
        <v>149</v>
      </c>
      <c r="D373" s="16">
        <v>63</v>
      </c>
      <c r="E373" s="16" t="s">
        <v>161</v>
      </c>
      <c r="F373" s="16">
        <v>639</v>
      </c>
      <c r="G373" s="16" t="s">
        <v>161</v>
      </c>
      <c r="H373" s="16" t="s">
        <v>26</v>
      </c>
      <c r="I373" s="16">
        <v>6393</v>
      </c>
      <c r="J373" s="16" t="s">
        <v>500</v>
      </c>
      <c r="K373" s="16" t="s">
        <v>35</v>
      </c>
      <c r="L373" s="17">
        <v>526.52108999999996</v>
      </c>
      <c r="M373" s="17">
        <v>526.52108999999996</v>
      </c>
      <c r="N373" s="17">
        <v>0</v>
      </c>
      <c r="O373" s="17">
        <v>3774.7144400000002</v>
      </c>
      <c r="P373" s="17">
        <v>3774.7144400000002</v>
      </c>
      <c r="Q373" s="17">
        <v>0</v>
      </c>
      <c r="R373" s="17">
        <v>7115.16129</v>
      </c>
      <c r="S373" s="17">
        <v>7115.16129</v>
      </c>
      <c r="T373" s="18">
        <v>0</v>
      </c>
    </row>
    <row r="374" spans="1:20" x14ac:dyDescent="0.2">
      <c r="A374" s="11">
        <f t="shared" si="6"/>
        <v>362</v>
      </c>
      <c r="B374" s="13">
        <v>6</v>
      </c>
      <c r="C374" s="13" t="s">
        <v>149</v>
      </c>
      <c r="D374" s="13">
        <v>63</v>
      </c>
      <c r="E374" s="13" t="s">
        <v>161</v>
      </c>
      <c r="F374" s="13">
        <v>639</v>
      </c>
      <c r="G374" s="13" t="s">
        <v>161</v>
      </c>
      <c r="H374" s="13" t="s">
        <v>26</v>
      </c>
      <c r="I374" s="13">
        <v>6395</v>
      </c>
      <c r="J374" s="13" t="s">
        <v>501</v>
      </c>
      <c r="K374" s="13" t="s">
        <v>35</v>
      </c>
      <c r="L374" s="14">
        <v>0</v>
      </c>
      <c r="M374" s="14">
        <v>0</v>
      </c>
      <c r="N374" s="14">
        <v>0</v>
      </c>
      <c r="O374" s="14">
        <v>878.65617999999995</v>
      </c>
      <c r="P374" s="14">
        <v>878.65617999999995</v>
      </c>
      <c r="Q374" s="14">
        <v>0</v>
      </c>
      <c r="R374" s="14">
        <v>8698.2323699999997</v>
      </c>
      <c r="S374" s="14">
        <v>8698.2323699999997</v>
      </c>
      <c r="T374" s="15">
        <v>0</v>
      </c>
    </row>
    <row r="375" spans="1:20" x14ac:dyDescent="0.2">
      <c r="A375" s="10">
        <f t="shared" si="6"/>
        <v>363</v>
      </c>
      <c r="B375" s="16">
        <v>6</v>
      </c>
      <c r="C375" s="16" t="s">
        <v>149</v>
      </c>
      <c r="D375" s="16">
        <v>63</v>
      </c>
      <c r="E375" s="16" t="s">
        <v>161</v>
      </c>
      <c r="F375" s="16">
        <v>639</v>
      </c>
      <c r="G375" s="16" t="s">
        <v>161</v>
      </c>
      <c r="H375" s="16" t="s">
        <v>26</v>
      </c>
      <c r="I375" s="16">
        <v>6397</v>
      </c>
      <c r="J375" s="16" t="s">
        <v>502</v>
      </c>
      <c r="K375" s="16" t="s">
        <v>35</v>
      </c>
      <c r="L375" s="17">
        <v>192.08724000000001</v>
      </c>
      <c r="M375" s="17">
        <v>192.08724000000001</v>
      </c>
      <c r="N375" s="17">
        <v>0</v>
      </c>
      <c r="O375" s="17">
        <v>4940.5119000000004</v>
      </c>
      <c r="P375" s="17">
        <v>4940.5119000000004</v>
      </c>
      <c r="Q375" s="17">
        <v>0</v>
      </c>
      <c r="R375" s="17">
        <v>25632.71285</v>
      </c>
      <c r="S375" s="17">
        <v>25632.71285</v>
      </c>
      <c r="T375" s="18">
        <v>0</v>
      </c>
    </row>
    <row r="376" spans="1:20" x14ac:dyDescent="0.2">
      <c r="A376" s="11">
        <f t="shared" si="6"/>
        <v>364</v>
      </c>
      <c r="B376" s="13">
        <v>6</v>
      </c>
      <c r="C376" s="13" t="s">
        <v>149</v>
      </c>
      <c r="D376" s="13">
        <v>63</v>
      </c>
      <c r="E376" s="13" t="s">
        <v>161</v>
      </c>
      <c r="F376" s="13">
        <v>639</v>
      </c>
      <c r="G376" s="13" t="s">
        <v>161</v>
      </c>
      <c r="H376" s="13" t="s">
        <v>26</v>
      </c>
      <c r="I376" s="13">
        <v>6399</v>
      </c>
      <c r="J376" s="13" t="s">
        <v>503</v>
      </c>
      <c r="K376" s="13" t="s">
        <v>35</v>
      </c>
      <c r="L376" s="14">
        <v>42</v>
      </c>
      <c r="M376" s="14">
        <v>42</v>
      </c>
      <c r="N376" s="14">
        <v>0</v>
      </c>
      <c r="O376" s="14">
        <v>18180.941279999999</v>
      </c>
      <c r="P376" s="14">
        <v>18180.941279999999</v>
      </c>
      <c r="Q376" s="14">
        <v>0</v>
      </c>
      <c r="R376" s="14">
        <v>26677.14518</v>
      </c>
      <c r="S376" s="14">
        <v>26677.14518</v>
      </c>
      <c r="T376" s="15">
        <v>0</v>
      </c>
    </row>
    <row r="377" spans="1:20" x14ac:dyDescent="0.2">
      <c r="A377" s="10">
        <f t="shared" si="6"/>
        <v>365</v>
      </c>
      <c r="B377" s="16">
        <v>6</v>
      </c>
      <c r="C377" s="16" t="s">
        <v>149</v>
      </c>
      <c r="D377" s="16">
        <v>63</v>
      </c>
      <c r="E377" s="16" t="s">
        <v>161</v>
      </c>
      <c r="F377" s="16">
        <v>639</v>
      </c>
      <c r="G377" s="16" t="s">
        <v>161</v>
      </c>
      <c r="H377" s="16" t="s">
        <v>162</v>
      </c>
      <c r="I377" s="16"/>
      <c r="J377" s="16"/>
      <c r="K377" s="16" t="s">
        <v>26</v>
      </c>
      <c r="L377" s="17">
        <v>760.60833000000002</v>
      </c>
      <c r="M377" s="17">
        <v>760.60833000000002</v>
      </c>
      <c r="N377" s="17">
        <v>0</v>
      </c>
      <c r="O377" s="17">
        <v>27774.823799999998</v>
      </c>
      <c r="P377" s="17">
        <v>27774.823799999998</v>
      </c>
      <c r="Q377" s="17">
        <v>0</v>
      </c>
      <c r="R377" s="17">
        <v>68123.251690000005</v>
      </c>
      <c r="S377" s="17">
        <v>68123.251690000005</v>
      </c>
      <c r="T377" s="18">
        <v>0</v>
      </c>
    </row>
    <row r="378" spans="1:20" x14ac:dyDescent="0.2">
      <c r="A378" s="11">
        <f t="shared" si="6"/>
        <v>366</v>
      </c>
      <c r="B378" s="13">
        <v>6</v>
      </c>
      <c r="C378" s="13" t="s">
        <v>149</v>
      </c>
      <c r="D378" s="13">
        <v>63</v>
      </c>
      <c r="E378" s="13" t="s">
        <v>161</v>
      </c>
      <c r="F378" s="13">
        <v>639</v>
      </c>
      <c r="G378" s="13" t="s">
        <v>161</v>
      </c>
      <c r="H378" s="13" t="s">
        <v>163</v>
      </c>
      <c r="I378" s="13"/>
      <c r="J378" s="13"/>
      <c r="K378" s="13" t="s">
        <v>26</v>
      </c>
      <c r="L378" s="14">
        <v>760.60833000000002</v>
      </c>
      <c r="M378" s="14">
        <v>760.60833000000002</v>
      </c>
      <c r="N378" s="14">
        <v>0</v>
      </c>
      <c r="O378" s="14">
        <v>28861.982940000002</v>
      </c>
      <c r="P378" s="14">
        <v>28861.982940000002</v>
      </c>
      <c r="Q378" s="14">
        <v>0</v>
      </c>
      <c r="R378" s="14">
        <v>76056.773639999999</v>
      </c>
      <c r="S378" s="14">
        <v>76056.773639999999</v>
      </c>
      <c r="T378" s="15">
        <v>0</v>
      </c>
    </row>
    <row r="379" spans="1:20" x14ac:dyDescent="0.2">
      <c r="A379" s="10">
        <f t="shared" si="6"/>
        <v>367</v>
      </c>
      <c r="B379" s="16">
        <v>6</v>
      </c>
      <c r="C379" s="16" t="s">
        <v>149</v>
      </c>
      <c r="D379" s="16">
        <v>64</v>
      </c>
      <c r="E379" s="16" t="s">
        <v>164</v>
      </c>
      <c r="F379" s="16">
        <v>649</v>
      </c>
      <c r="G379" s="16" t="s">
        <v>164</v>
      </c>
      <c r="H379" s="16" t="s">
        <v>26</v>
      </c>
      <c r="I379" s="16">
        <v>6490</v>
      </c>
      <c r="J379" s="16" t="s">
        <v>504</v>
      </c>
      <c r="K379" s="16" t="s">
        <v>35</v>
      </c>
      <c r="L379" s="17">
        <v>0</v>
      </c>
      <c r="M379" s="17">
        <v>0</v>
      </c>
      <c r="N379" s="17">
        <v>0</v>
      </c>
      <c r="O379" s="17">
        <v>0</v>
      </c>
      <c r="P379" s="17">
        <v>0</v>
      </c>
      <c r="Q379" s="17">
        <v>0</v>
      </c>
      <c r="R379" s="17">
        <v>866.52319999999997</v>
      </c>
      <c r="S379" s="17">
        <v>866.52319999999997</v>
      </c>
      <c r="T379" s="18">
        <v>0</v>
      </c>
    </row>
    <row r="380" spans="1:20" x14ac:dyDescent="0.2">
      <c r="A380" s="11">
        <f t="shared" si="6"/>
        <v>368</v>
      </c>
      <c r="B380" s="13">
        <v>6</v>
      </c>
      <c r="C380" s="13" t="s">
        <v>149</v>
      </c>
      <c r="D380" s="13">
        <v>64</v>
      </c>
      <c r="E380" s="13" t="s">
        <v>164</v>
      </c>
      <c r="F380" s="13">
        <v>649</v>
      </c>
      <c r="G380" s="13" t="s">
        <v>164</v>
      </c>
      <c r="H380" s="13" t="s">
        <v>26</v>
      </c>
      <c r="I380" s="13">
        <v>6499</v>
      </c>
      <c r="J380" s="13" t="s">
        <v>505</v>
      </c>
      <c r="K380" s="13" t="s">
        <v>35</v>
      </c>
      <c r="L380" s="14">
        <v>1.58544</v>
      </c>
      <c r="M380" s="14">
        <v>1.58544</v>
      </c>
      <c r="N380" s="14">
        <v>0</v>
      </c>
      <c r="O380" s="14">
        <v>2468.9232099999999</v>
      </c>
      <c r="P380" s="14">
        <v>2468.9232099999999</v>
      </c>
      <c r="Q380" s="14">
        <v>0</v>
      </c>
      <c r="R380" s="14">
        <v>27263.737290000001</v>
      </c>
      <c r="S380" s="14">
        <v>27263.737290000001</v>
      </c>
      <c r="T380" s="15">
        <v>0</v>
      </c>
    </row>
    <row r="381" spans="1:20" x14ac:dyDescent="0.2">
      <c r="A381" s="10">
        <f t="shared" si="6"/>
        <v>369</v>
      </c>
      <c r="B381" s="16">
        <v>6</v>
      </c>
      <c r="C381" s="16" t="s">
        <v>149</v>
      </c>
      <c r="D381" s="16">
        <v>64</v>
      </c>
      <c r="E381" s="16" t="s">
        <v>164</v>
      </c>
      <c r="F381" s="16">
        <v>649</v>
      </c>
      <c r="G381" s="16" t="s">
        <v>164</v>
      </c>
      <c r="H381" s="16" t="s">
        <v>165</v>
      </c>
      <c r="I381" s="16"/>
      <c r="J381" s="16"/>
      <c r="K381" s="16" t="s">
        <v>26</v>
      </c>
      <c r="L381" s="17">
        <v>1.58544</v>
      </c>
      <c r="M381" s="17">
        <v>1.58544</v>
      </c>
      <c r="N381" s="17">
        <v>0</v>
      </c>
      <c r="O381" s="17">
        <v>2468.9232099999999</v>
      </c>
      <c r="P381" s="17">
        <v>2468.9232099999999</v>
      </c>
      <c r="Q381" s="17">
        <v>0</v>
      </c>
      <c r="R381" s="17">
        <v>28130.260490000001</v>
      </c>
      <c r="S381" s="17">
        <v>28130.260490000001</v>
      </c>
      <c r="T381" s="18">
        <v>0</v>
      </c>
    </row>
    <row r="382" spans="1:20" x14ac:dyDescent="0.2">
      <c r="A382" s="11">
        <f t="shared" si="6"/>
        <v>370</v>
      </c>
      <c r="B382" s="13">
        <v>6</v>
      </c>
      <c r="C382" s="13" t="s">
        <v>149</v>
      </c>
      <c r="D382" s="13">
        <v>64</v>
      </c>
      <c r="E382" s="13" t="s">
        <v>164</v>
      </c>
      <c r="F382" s="13">
        <v>649</v>
      </c>
      <c r="G382" s="13" t="s">
        <v>164</v>
      </c>
      <c r="H382" s="13" t="s">
        <v>166</v>
      </c>
      <c r="I382" s="13"/>
      <c r="J382" s="13"/>
      <c r="K382" s="13" t="s">
        <v>26</v>
      </c>
      <c r="L382" s="14">
        <v>1.58544</v>
      </c>
      <c r="M382" s="14">
        <v>1.58544</v>
      </c>
      <c r="N382" s="14">
        <v>0</v>
      </c>
      <c r="O382" s="14">
        <v>2468.9232099999999</v>
      </c>
      <c r="P382" s="14">
        <v>2468.9232099999999</v>
      </c>
      <c r="Q382" s="14">
        <v>0</v>
      </c>
      <c r="R382" s="14">
        <v>28130.260490000001</v>
      </c>
      <c r="S382" s="14">
        <v>28130.260490000001</v>
      </c>
      <c r="T382" s="15">
        <v>0</v>
      </c>
    </row>
    <row r="383" spans="1:20" x14ac:dyDescent="0.2">
      <c r="A383" s="10">
        <f t="shared" si="6"/>
        <v>371</v>
      </c>
      <c r="B383" s="16">
        <v>6</v>
      </c>
      <c r="C383" s="16" t="s">
        <v>149</v>
      </c>
      <c r="D383" s="16">
        <v>65</v>
      </c>
      <c r="E383" s="16" t="s">
        <v>506</v>
      </c>
      <c r="F383" s="16">
        <v>650</v>
      </c>
      <c r="G383" s="16" t="s">
        <v>507</v>
      </c>
      <c r="H383" s="16" t="s">
        <v>26</v>
      </c>
      <c r="I383" s="16">
        <v>6500</v>
      </c>
      <c r="J383" s="16" t="s">
        <v>508</v>
      </c>
      <c r="K383" s="16" t="s">
        <v>35</v>
      </c>
      <c r="L383" s="17">
        <v>0.6</v>
      </c>
      <c r="M383" s="17">
        <v>0.6</v>
      </c>
      <c r="N383" s="17">
        <v>0</v>
      </c>
      <c r="O383" s="17">
        <v>2376.2092600000001</v>
      </c>
      <c r="P383" s="17">
        <v>2376.2092600000001</v>
      </c>
      <c r="Q383" s="17">
        <v>0</v>
      </c>
      <c r="R383" s="17">
        <v>23950.857680000001</v>
      </c>
      <c r="S383" s="17">
        <v>23950.857680000001</v>
      </c>
      <c r="T383" s="18">
        <v>0</v>
      </c>
    </row>
    <row r="384" spans="1:20" x14ac:dyDescent="0.2">
      <c r="A384" s="11">
        <f t="shared" si="6"/>
        <v>372</v>
      </c>
      <c r="B384" s="13">
        <v>6</v>
      </c>
      <c r="C384" s="13" t="s">
        <v>149</v>
      </c>
      <c r="D384" s="13">
        <v>65</v>
      </c>
      <c r="E384" s="13" t="s">
        <v>506</v>
      </c>
      <c r="F384" s="13">
        <v>650</v>
      </c>
      <c r="G384" s="13" t="s">
        <v>507</v>
      </c>
      <c r="H384" s="13" t="s">
        <v>26</v>
      </c>
      <c r="I384" s="13">
        <v>6508</v>
      </c>
      <c r="J384" s="13" t="s">
        <v>509</v>
      </c>
      <c r="K384" s="13" t="s">
        <v>35</v>
      </c>
      <c r="L384" s="14">
        <v>0</v>
      </c>
      <c r="M384" s="14">
        <v>0</v>
      </c>
      <c r="N384" s="14">
        <v>0</v>
      </c>
      <c r="O384" s="14">
        <v>0.70411000000000001</v>
      </c>
      <c r="P384" s="14">
        <v>0.70411000000000001</v>
      </c>
      <c r="Q384" s="14">
        <v>0</v>
      </c>
      <c r="R384" s="14">
        <v>95.601799999999997</v>
      </c>
      <c r="S384" s="14">
        <v>95.601799999999997</v>
      </c>
      <c r="T384" s="15">
        <v>0</v>
      </c>
    </row>
    <row r="385" spans="1:20" x14ac:dyDescent="0.2">
      <c r="A385" s="10">
        <f t="shared" si="6"/>
        <v>373</v>
      </c>
      <c r="B385" s="16">
        <v>6</v>
      </c>
      <c r="C385" s="16" t="s">
        <v>149</v>
      </c>
      <c r="D385" s="16">
        <v>65</v>
      </c>
      <c r="E385" s="16" t="s">
        <v>506</v>
      </c>
      <c r="F385" s="16">
        <v>650</v>
      </c>
      <c r="G385" s="16" t="s">
        <v>507</v>
      </c>
      <c r="H385" s="16" t="s">
        <v>26</v>
      </c>
      <c r="I385" s="16">
        <v>6509</v>
      </c>
      <c r="J385" s="16" t="s">
        <v>510</v>
      </c>
      <c r="K385" s="16" t="s">
        <v>35</v>
      </c>
      <c r="L385" s="17">
        <v>0</v>
      </c>
      <c r="M385" s="17">
        <v>0</v>
      </c>
      <c r="N385" s="17">
        <v>0</v>
      </c>
      <c r="O385" s="17">
        <v>0</v>
      </c>
      <c r="P385" s="17">
        <v>0</v>
      </c>
      <c r="Q385" s="17">
        <v>0</v>
      </c>
      <c r="R385" s="17">
        <v>4.25</v>
      </c>
      <c r="S385" s="17">
        <v>4.25</v>
      </c>
      <c r="T385" s="18">
        <v>0</v>
      </c>
    </row>
    <row r="386" spans="1:20" x14ac:dyDescent="0.2">
      <c r="A386" s="11">
        <f t="shared" si="6"/>
        <v>374</v>
      </c>
      <c r="B386" s="13">
        <v>6</v>
      </c>
      <c r="C386" s="13" t="s">
        <v>149</v>
      </c>
      <c r="D386" s="13">
        <v>65</v>
      </c>
      <c r="E386" s="13" t="s">
        <v>506</v>
      </c>
      <c r="F386" s="13">
        <v>650</v>
      </c>
      <c r="G386" s="13" t="s">
        <v>507</v>
      </c>
      <c r="H386" s="13" t="s">
        <v>167</v>
      </c>
      <c r="I386" s="13"/>
      <c r="J386" s="13"/>
      <c r="K386" s="13" t="s">
        <v>26</v>
      </c>
      <c r="L386" s="14">
        <v>0.6</v>
      </c>
      <c r="M386" s="14">
        <v>0.6</v>
      </c>
      <c r="N386" s="14">
        <v>0</v>
      </c>
      <c r="O386" s="14">
        <v>2376.9133700000002</v>
      </c>
      <c r="P386" s="14">
        <v>2376.9133700000002</v>
      </c>
      <c r="Q386" s="14">
        <v>0</v>
      </c>
      <c r="R386" s="14">
        <v>24050.709480000001</v>
      </c>
      <c r="S386" s="14">
        <v>24050.709480000001</v>
      </c>
      <c r="T386" s="15">
        <v>0</v>
      </c>
    </row>
    <row r="387" spans="1:20" x14ac:dyDescent="0.2">
      <c r="A387" s="10">
        <f t="shared" si="6"/>
        <v>375</v>
      </c>
      <c r="B387" s="16">
        <v>6</v>
      </c>
      <c r="C387" s="16" t="s">
        <v>149</v>
      </c>
      <c r="D387" s="16">
        <v>65</v>
      </c>
      <c r="E387" s="16" t="s">
        <v>506</v>
      </c>
      <c r="F387" s="16">
        <v>651</v>
      </c>
      <c r="G387" s="16" t="s">
        <v>647</v>
      </c>
      <c r="H387" s="16" t="s">
        <v>26</v>
      </c>
      <c r="I387" s="16">
        <v>6510</v>
      </c>
      <c r="J387" s="16" t="s">
        <v>511</v>
      </c>
      <c r="K387" s="16" t="s">
        <v>35</v>
      </c>
      <c r="L387" s="17">
        <v>53.311210000000003</v>
      </c>
      <c r="M387" s="17">
        <v>53.311210000000003</v>
      </c>
      <c r="N387" s="17">
        <v>0</v>
      </c>
      <c r="O387" s="17">
        <v>85274.25318</v>
      </c>
      <c r="P387" s="17">
        <v>85274.25318</v>
      </c>
      <c r="Q387" s="17">
        <v>0</v>
      </c>
      <c r="R387" s="17">
        <v>738043.37251000002</v>
      </c>
      <c r="S387" s="17">
        <v>738043.37251000002</v>
      </c>
      <c r="T387" s="18">
        <v>0</v>
      </c>
    </row>
    <row r="388" spans="1:20" x14ac:dyDescent="0.2">
      <c r="A388" s="11">
        <f t="shared" si="6"/>
        <v>376</v>
      </c>
      <c r="B388" s="13">
        <v>6</v>
      </c>
      <c r="C388" s="13" t="s">
        <v>149</v>
      </c>
      <c r="D388" s="13">
        <v>65</v>
      </c>
      <c r="E388" s="13" t="s">
        <v>506</v>
      </c>
      <c r="F388" s="13">
        <v>651</v>
      </c>
      <c r="G388" s="13" t="s">
        <v>647</v>
      </c>
      <c r="H388" s="13" t="s">
        <v>26</v>
      </c>
      <c r="I388" s="13">
        <v>6511</v>
      </c>
      <c r="J388" s="13" t="s">
        <v>512</v>
      </c>
      <c r="K388" s="13" t="s">
        <v>35</v>
      </c>
      <c r="L388" s="14">
        <v>1.1499999999999999</v>
      </c>
      <c r="M388" s="14">
        <v>1.1499999999999999</v>
      </c>
      <c r="N388" s="14">
        <v>0</v>
      </c>
      <c r="O388" s="14">
        <v>7648.9011399999999</v>
      </c>
      <c r="P388" s="14">
        <v>7648.9011399999999</v>
      </c>
      <c r="Q388" s="14">
        <v>0</v>
      </c>
      <c r="R388" s="14">
        <v>69172.001959999994</v>
      </c>
      <c r="S388" s="14">
        <v>69172.001959999994</v>
      </c>
      <c r="T388" s="15">
        <v>0</v>
      </c>
    </row>
    <row r="389" spans="1:20" x14ac:dyDescent="0.2">
      <c r="A389" s="10">
        <f t="shared" si="6"/>
        <v>377</v>
      </c>
      <c r="B389" s="16">
        <v>6</v>
      </c>
      <c r="C389" s="16" t="s">
        <v>149</v>
      </c>
      <c r="D389" s="16">
        <v>65</v>
      </c>
      <c r="E389" s="16" t="s">
        <v>506</v>
      </c>
      <c r="F389" s="16">
        <v>651</v>
      </c>
      <c r="G389" s="16" t="s">
        <v>647</v>
      </c>
      <c r="H389" s="16" t="s">
        <v>26</v>
      </c>
      <c r="I389" s="16">
        <v>6513</v>
      </c>
      <c r="J389" s="16" t="s">
        <v>513</v>
      </c>
      <c r="K389" s="16" t="s">
        <v>35</v>
      </c>
      <c r="L389" s="17">
        <v>0</v>
      </c>
      <c r="M389" s="17">
        <v>0</v>
      </c>
      <c r="N389" s="17">
        <v>0</v>
      </c>
      <c r="O389" s="17">
        <v>778.77346999999997</v>
      </c>
      <c r="P389" s="17">
        <v>778.77346999999997</v>
      </c>
      <c r="Q389" s="17">
        <v>0</v>
      </c>
      <c r="R389" s="17">
        <v>6905.8730999999998</v>
      </c>
      <c r="S389" s="17">
        <v>6905.8730999999998</v>
      </c>
      <c r="T389" s="18">
        <v>0</v>
      </c>
    </row>
    <row r="390" spans="1:20" x14ac:dyDescent="0.2">
      <c r="A390" s="11">
        <f t="shared" si="6"/>
        <v>378</v>
      </c>
      <c r="B390" s="13">
        <v>6</v>
      </c>
      <c r="C390" s="13" t="s">
        <v>149</v>
      </c>
      <c r="D390" s="13">
        <v>65</v>
      </c>
      <c r="E390" s="13" t="s">
        <v>506</v>
      </c>
      <c r="F390" s="13">
        <v>651</v>
      </c>
      <c r="G390" s="13" t="s">
        <v>647</v>
      </c>
      <c r="H390" s="13" t="s">
        <v>26</v>
      </c>
      <c r="I390" s="13">
        <v>6514</v>
      </c>
      <c r="J390" s="13" t="s">
        <v>514</v>
      </c>
      <c r="K390" s="13" t="s">
        <v>35</v>
      </c>
      <c r="L390" s="14">
        <v>7.2020999999999997</v>
      </c>
      <c r="M390" s="14">
        <v>7.2020999999999997</v>
      </c>
      <c r="N390" s="14">
        <v>0</v>
      </c>
      <c r="O390" s="14">
        <v>27872.252899999999</v>
      </c>
      <c r="P390" s="14">
        <v>27872.252899999999</v>
      </c>
      <c r="Q390" s="14">
        <v>0</v>
      </c>
      <c r="R390" s="14">
        <v>232315.78641</v>
      </c>
      <c r="S390" s="14">
        <v>232315.78641</v>
      </c>
      <c r="T390" s="15">
        <v>0</v>
      </c>
    </row>
    <row r="391" spans="1:20" x14ac:dyDescent="0.2">
      <c r="A391" s="10">
        <f t="shared" si="6"/>
        <v>379</v>
      </c>
      <c r="B391" s="16">
        <v>6</v>
      </c>
      <c r="C391" s="16" t="s">
        <v>149</v>
      </c>
      <c r="D391" s="16">
        <v>65</v>
      </c>
      <c r="E391" s="16" t="s">
        <v>506</v>
      </c>
      <c r="F391" s="16">
        <v>651</v>
      </c>
      <c r="G391" s="16" t="s">
        <v>647</v>
      </c>
      <c r="H391" s="16" t="s">
        <v>26</v>
      </c>
      <c r="I391" s="16">
        <v>6518</v>
      </c>
      <c r="J391" s="16" t="s">
        <v>515</v>
      </c>
      <c r="K391" s="16" t="s">
        <v>35</v>
      </c>
      <c r="L391" s="17">
        <v>8.1451499999999992</v>
      </c>
      <c r="M391" s="17">
        <v>8.1451499999999992</v>
      </c>
      <c r="N391" s="17">
        <v>0</v>
      </c>
      <c r="O391" s="17">
        <v>5509.8544599999996</v>
      </c>
      <c r="P391" s="17">
        <v>5509.8544599999996</v>
      </c>
      <c r="Q391" s="17">
        <v>0</v>
      </c>
      <c r="R391" s="17">
        <v>51712.469069999999</v>
      </c>
      <c r="S391" s="17">
        <v>51712.469069999999</v>
      </c>
      <c r="T391" s="18">
        <v>0</v>
      </c>
    </row>
    <row r="392" spans="1:20" x14ac:dyDescent="0.2">
      <c r="A392" s="11">
        <f t="shared" si="6"/>
        <v>380</v>
      </c>
      <c r="B392" s="13">
        <v>6</v>
      </c>
      <c r="C392" s="13" t="s">
        <v>149</v>
      </c>
      <c r="D392" s="13">
        <v>65</v>
      </c>
      <c r="E392" s="13" t="s">
        <v>506</v>
      </c>
      <c r="F392" s="13">
        <v>651</v>
      </c>
      <c r="G392" s="13" t="s">
        <v>647</v>
      </c>
      <c r="H392" s="13" t="s">
        <v>26</v>
      </c>
      <c r="I392" s="13">
        <v>6519</v>
      </c>
      <c r="J392" s="13" t="s">
        <v>516</v>
      </c>
      <c r="K392" s="13" t="s">
        <v>35</v>
      </c>
      <c r="L392" s="14">
        <v>0</v>
      </c>
      <c r="M392" s="14">
        <v>0</v>
      </c>
      <c r="N392" s="14">
        <v>0</v>
      </c>
      <c r="O392" s="14">
        <v>4035.8325300000001</v>
      </c>
      <c r="P392" s="14">
        <v>4035.8325300000001</v>
      </c>
      <c r="Q392" s="14">
        <v>0</v>
      </c>
      <c r="R392" s="14">
        <v>33055.30098</v>
      </c>
      <c r="S392" s="14">
        <v>33055.30098</v>
      </c>
      <c r="T392" s="15">
        <v>0</v>
      </c>
    </row>
    <row r="393" spans="1:20" x14ac:dyDescent="0.2">
      <c r="A393" s="10">
        <f t="shared" si="6"/>
        <v>381</v>
      </c>
      <c r="B393" s="16">
        <v>6</v>
      </c>
      <c r="C393" s="16" t="s">
        <v>149</v>
      </c>
      <c r="D393" s="16">
        <v>65</v>
      </c>
      <c r="E393" s="16" t="s">
        <v>506</v>
      </c>
      <c r="F393" s="16">
        <v>651</v>
      </c>
      <c r="G393" s="16" t="s">
        <v>647</v>
      </c>
      <c r="H393" s="16" t="s">
        <v>168</v>
      </c>
      <c r="I393" s="16"/>
      <c r="J393" s="16"/>
      <c r="K393" s="16" t="s">
        <v>26</v>
      </c>
      <c r="L393" s="17">
        <v>69.808459999999997</v>
      </c>
      <c r="M393" s="17">
        <v>69.808459999999997</v>
      </c>
      <c r="N393" s="17">
        <v>0</v>
      </c>
      <c r="O393" s="17">
        <v>131119.86768</v>
      </c>
      <c r="P393" s="17">
        <v>131119.86768</v>
      </c>
      <c r="Q393" s="17">
        <v>0</v>
      </c>
      <c r="R393" s="17">
        <v>1131204.80403</v>
      </c>
      <c r="S393" s="17">
        <v>1131204.80403</v>
      </c>
      <c r="T393" s="18">
        <v>0</v>
      </c>
    </row>
    <row r="394" spans="1:20" x14ac:dyDescent="0.2">
      <c r="A394" s="11">
        <f t="shared" si="6"/>
        <v>382</v>
      </c>
      <c r="B394" s="13">
        <v>6</v>
      </c>
      <c r="C394" s="13" t="s">
        <v>149</v>
      </c>
      <c r="D394" s="13">
        <v>65</v>
      </c>
      <c r="E394" s="13" t="s">
        <v>506</v>
      </c>
      <c r="F394" s="13">
        <v>651</v>
      </c>
      <c r="G394" s="13" t="s">
        <v>647</v>
      </c>
      <c r="H394" s="13" t="s">
        <v>169</v>
      </c>
      <c r="I394" s="13"/>
      <c r="J394" s="13"/>
      <c r="K394" s="13" t="s">
        <v>26</v>
      </c>
      <c r="L394" s="14">
        <v>70.408460000000005</v>
      </c>
      <c r="M394" s="14">
        <v>70.408460000000005</v>
      </c>
      <c r="N394" s="14">
        <v>0</v>
      </c>
      <c r="O394" s="14">
        <v>133496.78104999999</v>
      </c>
      <c r="P394" s="14">
        <v>133496.78104999999</v>
      </c>
      <c r="Q394" s="14">
        <v>0</v>
      </c>
      <c r="R394" s="14">
        <v>1155255.51351</v>
      </c>
      <c r="S394" s="14">
        <v>1155255.51351</v>
      </c>
      <c r="T394" s="15">
        <v>0</v>
      </c>
    </row>
    <row r="395" spans="1:20" x14ac:dyDescent="0.2">
      <c r="A395" s="10">
        <f t="shared" si="6"/>
        <v>383</v>
      </c>
      <c r="B395" s="16">
        <v>6</v>
      </c>
      <c r="C395" s="16" t="s">
        <v>149</v>
      </c>
      <c r="D395" s="16">
        <v>67</v>
      </c>
      <c r="E395" s="16" t="s">
        <v>170</v>
      </c>
      <c r="F395" s="16">
        <v>671</v>
      </c>
      <c r="G395" s="16" t="s">
        <v>170</v>
      </c>
      <c r="H395" s="16" t="s">
        <v>26</v>
      </c>
      <c r="I395" s="16">
        <v>6712</v>
      </c>
      <c r="J395" s="16" t="s">
        <v>517</v>
      </c>
      <c r="K395" s="16" t="s">
        <v>35</v>
      </c>
      <c r="L395" s="17">
        <v>0</v>
      </c>
      <c r="M395" s="17">
        <v>0</v>
      </c>
      <c r="N395" s="17">
        <v>0</v>
      </c>
      <c r="O395" s="17">
        <v>0.32024000000000002</v>
      </c>
      <c r="P395" s="17">
        <v>0.32024000000000002</v>
      </c>
      <c r="Q395" s="17">
        <v>0</v>
      </c>
      <c r="R395" s="17">
        <v>134.61358000000001</v>
      </c>
      <c r="S395" s="17">
        <v>134.61358000000001</v>
      </c>
      <c r="T395" s="18">
        <v>0</v>
      </c>
    </row>
    <row r="396" spans="1:20" x14ac:dyDescent="0.2">
      <c r="A396" s="11">
        <f t="shared" si="6"/>
        <v>384</v>
      </c>
      <c r="B396" s="13">
        <v>6</v>
      </c>
      <c r="C396" s="13" t="s">
        <v>149</v>
      </c>
      <c r="D396" s="13">
        <v>67</v>
      </c>
      <c r="E396" s="13" t="s">
        <v>170</v>
      </c>
      <c r="F396" s="13">
        <v>671</v>
      </c>
      <c r="G396" s="13" t="s">
        <v>170</v>
      </c>
      <c r="H396" s="13" t="s">
        <v>26</v>
      </c>
      <c r="I396" s="13">
        <v>6717</v>
      </c>
      <c r="J396" s="13" t="s">
        <v>518</v>
      </c>
      <c r="K396" s="13" t="s">
        <v>35</v>
      </c>
      <c r="L396" s="14">
        <v>0</v>
      </c>
      <c r="M396" s="14">
        <v>0</v>
      </c>
      <c r="N396" s="14">
        <v>0</v>
      </c>
      <c r="O396" s="14">
        <v>0.15</v>
      </c>
      <c r="P396" s="14">
        <v>0.15</v>
      </c>
      <c r="Q396" s="14">
        <v>0</v>
      </c>
      <c r="R396" s="14">
        <v>5.1517600000000003</v>
      </c>
      <c r="S396" s="14">
        <v>5.1517600000000003</v>
      </c>
      <c r="T396" s="15">
        <v>0</v>
      </c>
    </row>
    <row r="397" spans="1:20" x14ac:dyDescent="0.2">
      <c r="A397" s="10">
        <f t="shared" si="6"/>
        <v>385</v>
      </c>
      <c r="B397" s="16">
        <v>6</v>
      </c>
      <c r="C397" s="16" t="s">
        <v>149</v>
      </c>
      <c r="D397" s="16">
        <v>67</v>
      </c>
      <c r="E397" s="16" t="s">
        <v>170</v>
      </c>
      <c r="F397" s="16">
        <v>671</v>
      </c>
      <c r="G397" s="16" t="s">
        <v>170</v>
      </c>
      <c r="H397" s="16" t="s">
        <v>171</v>
      </c>
      <c r="I397" s="16"/>
      <c r="J397" s="16"/>
      <c r="K397" s="16" t="s">
        <v>26</v>
      </c>
      <c r="L397" s="17">
        <v>0</v>
      </c>
      <c r="M397" s="17">
        <v>0</v>
      </c>
      <c r="N397" s="17">
        <v>0</v>
      </c>
      <c r="O397" s="17">
        <v>0.47023999999999999</v>
      </c>
      <c r="P397" s="17">
        <v>0.47023999999999999</v>
      </c>
      <c r="Q397" s="17">
        <v>0</v>
      </c>
      <c r="R397" s="17">
        <v>139.76534000000001</v>
      </c>
      <c r="S397" s="17">
        <v>139.76534000000001</v>
      </c>
      <c r="T397" s="18">
        <v>0</v>
      </c>
    </row>
    <row r="398" spans="1:20" x14ac:dyDescent="0.2">
      <c r="A398" s="11">
        <f t="shared" si="6"/>
        <v>386</v>
      </c>
      <c r="B398" s="13">
        <v>6</v>
      </c>
      <c r="C398" s="13" t="s">
        <v>149</v>
      </c>
      <c r="D398" s="13">
        <v>67</v>
      </c>
      <c r="E398" s="13" t="s">
        <v>170</v>
      </c>
      <c r="F398" s="13">
        <v>671</v>
      </c>
      <c r="G398" s="13" t="s">
        <v>170</v>
      </c>
      <c r="H398" s="13" t="s">
        <v>172</v>
      </c>
      <c r="I398" s="13"/>
      <c r="J398" s="13"/>
      <c r="K398" s="13" t="s">
        <v>26</v>
      </c>
      <c r="L398" s="14">
        <v>0</v>
      </c>
      <c r="M398" s="14">
        <v>0</v>
      </c>
      <c r="N398" s="14">
        <v>0</v>
      </c>
      <c r="O398" s="14">
        <v>0.47023999999999999</v>
      </c>
      <c r="P398" s="14">
        <v>0.47023999999999999</v>
      </c>
      <c r="Q398" s="14">
        <v>0</v>
      </c>
      <c r="R398" s="14">
        <v>139.76534000000001</v>
      </c>
      <c r="S398" s="14">
        <v>139.76534000000001</v>
      </c>
      <c r="T398" s="15">
        <v>0</v>
      </c>
    </row>
    <row r="399" spans="1:20" x14ac:dyDescent="0.2">
      <c r="A399" s="10">
        <f t="shared" si="6"/>
        <v>387</v>
      </c>
      <c r="B399" s="16">
        <v>6</v>
      </c>
      <c r="C399" s="16" t="s">
        <v>149</v>
      </c>
      <c r="D399" s="16">
        <v>67</v>
      </c>
      <c r="E399" s="16" t="s">
        <v>170</v>
      </c>
      <c r="F399" s="16">
        <v>671</v>
      </c>
      <c r="G399" s="16" t="s">
        <v>170</v>
      </c>
      <c r="H399" s="16" t="s">
        <v>173</v>
      </c>
      <c r="I399" s="16"/>
      <c r="J399" s="16"/>
      <c r="K399" s="16" t="s">
        <v>26</v>
      </c>
      <c r="L399" s="17">
        <v>37914084.589270003</v>
      </c>
      <c r="M399" s="17">
        <v>37914084.589270003</v>
      </c>
      <c r="N399" s="17">
        <v>0</v>
      </c>
      <c r="O399" s="17">
        <v>38512701.894330002</v>
      </c>
      <c r="P399" s="17">
        <v>38512701.894330002</v>
      </c>
      <c r="Q399" s="17">
        <v>0</v>
      </c>
      <c r="R399" s="17">
        <v>4836458.0009899996</v>
      </c>
      <c r="S399" s="17">
        <v>4836458.0009899996</v>
      </c>
      <c r="T399" s="18">
        <v>0</v>
      </c>
    </row>
    <row r="400" spans="1:20" x14ac:dyDescent="0.2">
      <c r="A400" s="11">
        <f t="shared" si="6"/>
        <v>388</v>
      </c>
      <c r="B400" s="13">
        <v>7</v>
      </c>
      <c r="C400" s="13" t="s">
        <v>174</v>
      </c>
      <c r="D400" s="13">
        <v>70</v>
      </c>
      <c r="E400" s="13" t="s">
        <v>175</v>
      </c>
      <c r="F400" s="13">
        <v>700</v>
      </c>
      <c r="G400" s="13" t="s">
        <v>603</v>
      </c>
      <c r="H400" s="13" t="s">
        <v>26</v>
      </c>
      <c r="I400" s="13">
        <v>7003</v>
      </c>
      <c r="J400" s="13" t="s">
        <v>604</v>
      </c>
      <c r="K400" s="13" t="s">
        <v>27</v>
      </c>
      <c r="L400" s="14">
        <v>0</v>
      </c>
      <c r="M400" s="14">
        <v>0</v>
      </c>
      <c r="N400" s="14">
        <v>0</v>
      </c>
      <c r="O400" s="14">
        <v>0</v>
      </c>
      <c r="P400" s="14">
        <v>0</v>
      </c>
      <c r="Q400" s="14">
        <v>0</v>
      </c>
      <c r="R400" s="14">
        <v>5.2054799999999997</v>
      </c>
      <c r="S400" s="14">
        <v>5.2054799999999997</v>
      </c>
      <c r="T400" s="15">
        <v>0</v>
      </c>
    </row>
    <row r="401" spans="1:20" x14ac:dyDescent="0.2">
      <c r="A401" s="10">
        <f t="shared" si="6"/>
        <v>389</v>
      </c>
      <c r="B401" s="16">
        <v>7</v>
      </c>
      <c r="C401" s="16" t="s">
        <v>174</v>
      </c>
      <c r="D401" s="16">
        <v>70</v>
      </c>
      <c r="E401" s="16" t="s">
        <v>175</v>
      </c>
      <c r="F401" s="16">
        <v>700</v>
      </c>
      <c r="G401" s="16" t="s">
        <v>603</v>
      </c>
      <c r="H401" s="16" t="s">
        <v>605</v>
      </c>
      <c r="I401" s="16"/>
      <c r="J401" s="16"/>
      <c r="K401" s="16" t="s">
        <v>26</v>
      </c>
      <c r="L401" s="17">
        <v>0</v>
      </c>
      <c r="M401" s="17">
        <v>0</v>
      </c>
      <c r="N401" s="17">
        <v>0</v>
      </c>
      <c r="O401" s="17">
        <v>0</v>
      </c>
      <c r="P401" s="17">
        <v>0</v>
      </c>
      <c r="Q401" s="17">
        <v>0</v>
      </c>
      <c r="R401" s="17">
        <v>5.2054799999999997</v>
      </c>
      <c r="S401" s="17">
        <v>5.2054799999999997</v>
      </c>
      <c r="T401" s="18">
        <v>0</v>
      </c>
    </row>
    <row r="402" spans="1:20" x14ac:dyDescent="0.2">
      <c r="A402" s="11">
        <f t="shared" si="6"/>
        <v>390</v>
      </c>
      <c r="B402" s="13">
        <v>7</v>
      </c>
      <c r="C402" s="13" t="s">
        <v>174</v>
      </c>
      <c r="D402" s="13">
        <v>70</v>
      </c>
      <c r="E402" s="13" t="s">
        <v>175</v>
      </c>
      <c r="F402" s="13">
        <v>701</v>
      </c>
      <c r="G402" s="13" t="s">
        <v>176</v>
      </c>
      <c r="H402" s="13" t="s">
        <v>26</v>
      </c>
      <c r="I402" s="13">
        <v>7014</v>
      </c>
      <c r="J402" s="13" t="s">
        <v>519</v>
      </c>
      <c r="K402" s="13" t="s">
        <v>27</v>
      </c>
      <c r="L402" s="14">
        <v>679.68616999999995</v>
      </c>
      <c r="M402" s="14">
        <v>679.68616999999995</v>
      </c>
      <c r="N402" s="14">
        <v>0</v>
      </c>
      <c r="O402" s="14">
        <v>7.0299999999999998E-3</v>
      </c>
      <c r="P402" s="14">
        <v>7.0299999999999998E-3</v>
      </c>
      <c r="Q402" s="14">
        <v>0</v>
      </c>
      <c r="R402" s="14">
        <v>3246.4565200000002</v>
      </c>
      <c r="S402" s="14">
        <v>3246.4565200000002</v>
      </c>
      <c r="T402" s="15">
        <v>0</v>
      </c>
    </row>
    <row r="403" spans="1:20" x14ac:dyDescent="0.2">
      <c r="A403" s="10">
        <f t="shared" si="6"/>
        <v>391</v>
      </c>
      <c r="B403" s="16">
        <v>7</v>
      </c>
      <c r="C403" s="16" t="s">
        <v>174</v>
      </c>
      <c r="D403" s="16">
        <v>70</v>
      </c>
      <c r="E403" s="16" t="s">
        <v>175</v>
      </c>
      <c r="F403" s="16">
        <v>701</v>
      </c>
      <c r="G403" s="16" t="s">
        <v>176</v>
      </c>
      <c r="H403" s="16" t="s">
        <v>177</v>
      </c>
      <c r="I403" s="16"/>
      <c r="J403" s="16"/>
      <c r="K403" s="16" t="s">
        <v>26</v>
      </c>
      <c r="L403" s="17">
        <v>679.68616999999995</v>
      </c>
      <c r="M403" s="17">
        <v>679.68616999999995</v>
      </c>
      <c r="N403" s="17">
        <v>0</v>
      </c>
      <c r="O403" s="17">
        <v>7.0299999999999998E-3</v>
      </c>
      <c r="P403" s="17">
        <v>7.0299999999999998E-3</v>
      </c>
      <c r="Q403" s="17">
        <v>0</v>
      </c>
      <c r="R403" s="17">
        <v>3246.4565200000002</v>
      </c>
      <c r="S403" s="17">
        <v>3246.4565200000002</v>
      </c>
      <c r="T403" s="18">
        <v>0</v>
      </c>
    </row>
    <row r="404" spans="1:20" x14ac:dyDescent="0.2">
      <c r="A404" s="11">
        <f t="shared" si="6"/>
        <v>392</v>
      </c>
      <c r="B404" s="13">
        <v>7</v>
      </c>
      <c r="C404" s="13" t="s">
        <v>174</v>
      </c>
      <c r="D404" s="13">
        <v>70</v>
      </c>
      <c r="E404" s="13" t="s">
        <v>175</v>
      </c>
      <c r="F404" s="13">
        <v>702</v>
      </c>
      <c r="G404" s="13" t="s">
        <v>520</v>
      </c>
      <c r="H404" s="13" t="s">
        <v>26</v>
      </c>
      <c r="I404" s="13">
        <v>7020</v>
      </c>
      <c r="J404" s="13" t="s">
        <v>521</v>
      </c>
      <c r="K404" s="13" t="s">
        <v>27</v>
      </c>
      <c r="L404" s="14">
        <v>54118.404799999997</v>
      </c>
      <c r="M404" s="14">
        <v>54118.404799999997</v>
      </c>
      <c r="N404" s="14">
        <v>0</v>
      </c>
      <c r="O404" s="14">
        <v>0.62770999999999999</v>
      </c>
      <c r="P404" s="14">
        <v>0.62770999999999999</v>
      </c>
      <c r="Q404" s="14">
        <v>0</v>
      </c>
      <c r="R404" s="14">
        <v>509269.82364999998</v>
      </c>
      <c r="S404" s="14">
        <v>509269.82364999998</v>
      </c>
      <c r="T404" s="15">
        <v>0</v>
      </c>
    </row>
    <row r="405" spans="1:20" x14ac:dyDescent="0.2">
      <c r="A405" s="10">
        <f t="shared" si="6"/>
        <v>393</v>
      </c>
      <c r="B405" s="16">
        <v>7</v>
      </c>
      <c r="C405" s="16" t="s">
        <v>174</v>
      </c>
      <c r="D405" s="16">
        <v>70</v>
      </c>
      <c r="E405" s="16" t="s">
        <v>175</v>
      </c>
      <c r="F405" s="16">
        <v>702</v>
      </c>
      <c r="G405" s="16" t="s">
        <v>520</v>
      </c>
      <c r="H405" s="16" t="s">
        <v>26</v>
      </c>
      <c r="I405" s="16">
        <v>7021</v>
      </c>
      <c r="J405" s="16" t="s">
        <v>522</v>
      </c>
      <c r="K405" s="16" t="s">
        <v>27</v>
      </c>
      <c r="L405" s="17">
        <v>16283.157649999999</v>
      </c>
      <c r="M405" s="17">
        <v>16283.157649999999</v>
      </c>
      <c r="N405" s="17">
        <v>0</v>
      </c>
      <c r="O405" s="17">
        <v>576.25851</v>
      </c>
      <c r="P405" s="17">
        <v>576.25851</v>
      </c>
      <c r="Q405" s="17">
        <v>0</v>
      </c>
      <c r="R405" s="17">
        <v>75114.119049999994</v>
      </c>
      <c r="S405" s="17">
        <v>75114.119049999994</v>
      </c>
      <c r="T405" s="18">
        <v>0</v>
      </c>
    </row>
    <row r="406" spans="1:20" x14ac:dyDescent="0.2">
      <c r="A406" s="11">
        <f t="shared" si="6"/>
        <v>394</v>
      </c>
      <c r="B406" s="13">
        <v>7</v>
      </c>
      <c r="C406" s="13" t="s">
        <v>174</v>
      </c>
      <c r="D406" s="13">
        <v>70</v>
      </c>
      <c r="E406" s="13" t="s">
        <v>175</v>
      </c>
      <c r="F406" s="13">
        <v>702</v>
      </c>
      <c r="G406" s="13" t="s">
        <v>520</v>
      </c>
      <c r="H406" s="13" t="s">
        <v>178</v>
      </c>
      <c r="I406" s="13"/>
      <c r="J406" s="13"/>
      <c r="K406" s="13" t="s">
        <v>26</v>
      </c>
      <c r="L406" s="14">
        <v>70401.562449999998</v>
      </c>
      <c r="M406" s="14">
        <v>70401.562449999998</v>
      </c>
      <c r="N406" s="14">
        <v>0</v>
      </c>
      <c r="O406" s="14">
        <v>576.88621999999998</v>
      </c>
      <c r="P406" s="14">
        <v>576.88621999999998</v>
      </c>
      <c r="Q406" s="14">
        <v>0</v>
      </c>
      <c r="R406" s="14">
        <v>584383.94270000001</v>
      </c>
      <c r="S406" s="14">
        <v>584383.94270000001</v>
      </c>
      <c r="T406" s="15">
        <v>0</v>
      </c>
    </row>
    <row r="407" spans="1:20" x14ac:dyDescent="0.2">
      <c r="A407" s="10">
        <f t="shared" si="6"/>
        <v>395</v>
      </c>
      <c r="B407" s="16">
        <v>7</v>
      </c>
      <c r="C407" s="16" t="s">
        <v>174</v>
      </c>
      <c r="D407" s="16">
        <v>70</v>
      </c>
      <c r="E407" s="16" t="s">
        <v>175</v>
      </c>
      <c r="F407" s="16">
        <v>704</v>
      </c>
      <c r="G407" s="16" t="s">
        <v>179</v>
      </c>
      <c r="H407" s="16" t="s">
        <v>26</v>
      </c>
      <c r="I407" s="16">
        <v>7040</v>
      </c>
      <c r="J407" s="16" t="s">
        <v>180</v>
      </c>
      <c r="K407" s="16" t="s">
        <v>27</v>
      </c>
      <c r="L407" s="17">
        <v>12466.819310000001</v>
      </c>
      <c r="M407" s="17">
        <v>12466.819310000001</v>
      </c>
      <c r="N407" s="17">
        <v>0</v>
      </c>
      <c r="O407" s="17">
        <v>4.2324400000000004</v>
      </c>
      <c r="P407" s="17">
        <v>4.2324400000000004</v>
      </c>
      <c r="Q407" s="17">
        <v>0</v>
      </c>
      <c r="R407" s="17">
        <v>134625.33778999999</v>
      </c>
      <c r="S407" s="17">
        <v>134625.33778999999</v>
      </c>
      <c r="T407" s="18">
        <v>0</v>
      </c>
    </row>
    <row r="408" spans="1:20" x14ac:dyDescent="0.2">
      <c r="A408" s="11">
        <f t="shared" si="6"/>
        <v>396</v>
      </c>
      <c r="B408" s="13">
        <v>7</v>
      </c>
      <c r="C408" s="13" t="s">
        <v>174</v>
      </c>
      <c r="D408" s="13">
        <v>70</v>
      </c>
      <c r="E408" s="13" t="s">
        <v>175</v>
      </c>
      <c r="F408" s="13">
        <v>704</v>
      </c>
      <c r="G408" s="13" t="s">
        <v>179</v>
      </c>
      <c r="H408" s="13" t="s">
        <v>26</v>
      </c>
      <c r="I408" s="13">
        <v>7041</v>
      </c>
      <c r="J408" s="13" t="s">
        <v>181</v>
      </c>
      <c r="K408" s="13" t="s">
        <v>27</v>
      </c>
      <c r="L408" s="14">
        <v>22695.40956</v>
      </c>
      <c r="M408" s="14">
        <v>22695.40956</v>
      </c>
      <c r="N408" s="14">
        <v>0</v>
      </c>
      <c r="O408" s="14">
        <v>203.45478</v>
      </c>
      <c r="P408" s="14">
        <v>203.45478</v>
      </c>
      <c r="Q408" s="14">
        <v>0</v>
      </c>
      <c r="R408" s="14">
        <v>214929.07120000001</v>
      </c>
      <c r="S408" s="14">
        <v>214929.07120000001</v>
      </c>
      <c r="T408" s="15">
        <v>0</v>
      </c>
    </row>
    <row r="409" spans="1:20" x14ac:dyDescent="0.2">
      <c r="A409" s="10">
        <f t="shared" si="6"/>
        <v>397</v>
      </c>
      <c r="B409" s="16">
        <v>7</v>
      </c>
      <c r="C409" s="16" t="s">
        <v>174</v>
      </c>
      <c r="D409" s="16">
        <v>70</v>
      </c>
      <c r="E409" s="16" t="s">
        <v>175</v>
      </c>
      <c r="F409" s="16">
        <v>704</v>
      </c>
      <c r="G409" s="16" t="s">
        <v>179</v>
      </c>
      <c r="H409" s="16" t="s">
        <v>182</v>
      </c>
      <c r="I409" s="16"/>
      <c r="J409" s="16"/>
      <c r="K409" s="16" t="s">
        <v>26</v>
      </c>
      <c r="L409" s="17">
        <v>35162.228869999999</v>
      </c>
      <c r="M409" s="17">
        <v>35162.228869999999</v>
      </c>
      <c r="N409" s="17">
        <v>0</v>
      </c>
      <c r="O409" s="17">
        <v>207.68722</v>
      </c>
      <c r="P409" s="17">
        <v>207.68722</v>
      </c>
      <c r="Q409" s="17">
        <v>0</v>
      </c>
      <c r="R409" s="17">
        <v>349554.40899000003</v>
      </c>
      <c r="S409" s="17">
        <v>349554.40899000003</v>
      </c>
      <c r="T409" s="18">
        <v>0</v>
      </c>
    </row>
    <row r="410" spans="1:20" x14ac:dyDescent="0.2">
      <c r="A410" s="11">
        <f t="shared" si="6"/>
        <v>398</v>
      </c>
      <c r="B410" s="13">
        <v>7</v>
      </c>
      <c r="C410" s="13" t="s">
        <v>174</v>
      </c>
      <c r="D410" s="13">
        <v>70</v>
      </c>
      <c r="E410" s="13" t="s">
        <v>175</v>
      </c>
      <c r="F410" s="13">
        <v>706</v>
      </c>
      <c r="G410" s="13" t="s">
        <v>523</v>
      </c>
      <c r="H410" s="13" t="s">
        <v>26</v>
      </c>
      <c r="I410" s="13">
        <v>7060</v>
      </c>
      <c r="J410" s="13" t="s">
        <v>524</v>
      </c>
      <c r="K410" s="13" t="s">
        <v>27</v>
      </c>
      <c r="L410" s="14">
        <v>2.9680399999999998</v>
      </c>
      <c r="M410" s="14">
        <v>2.9680399999999998</v>
      </c>
      <c r="N410" s="14">
        <v>0</v>
      </c>
      <c r="O410" s="14">
        <v>0</v>
      </c>
      <c r="P410" s="14">
        <v>0</v>
      </c>
      <c r="Q410" s="14">
        <v>0</v>
      </c>
      <c r="R410" s="14">
        <v>30.043759999999999</v>
      </c>
      <c r="S410" s="14">
        <v>30.043759999999999</v>
      </c>
      <c r="T410" s="15">
        <v>0</v>
      </c>
    </row>
    <row r="411" spans="1:20" x14ac:dyDescent="0.2">
      <c r="A411" s="10">
        <f t="shared" si="6"/>
        <v>399</v>
      </c>
      <c r="B411" s="16">
        <v>7</v>
      </c>
      <c r="C411" s="16" t="s">
        <v>174</v>
      </c>
      <c r="D411" s="16">
        <v>70</v>
      </c>
      <c r="E411" s="16" t="s">
        <v>175</v>
      </c>
      <c r="F411" s="16">
        <v>706</v>
      </c>
      <c r="G411" s="16" t="s">
        <v>523</v>
      </c>
      <c r="H411" s="16" t="s">
        <v>183</v>
      </c>
      <c r="I411" s="16"/>
      <c r="J411" s="16"/>
      <c r="K411" s="16" t="s">
        <v>26</v>
      </c>
      <c r="L411" s="17">
        <v>2.9680399999999998</v>
      </c>
      <c r="M411" s="17">
        <v>2.9680399999999998</v>
      </c>
      <c r="N411" s="17">
        <v>0</v>
      </c>
      <c r="O411" s="17">
        <v>0</v>
      </c>
      <c r="P411" s="17">
        <v>0</v>
      </c>
      <c r="Q411" s="17">
        <v>0</v>
      </c>
      <c r="R411" s="17">
        <v>30.043759999999999</v>
      </c>
      <c r="S411" s="17">
        <v>30.043759999999999</v>
      </c>
      <c r="T411" s="18">
        <v>0</v>
      </c>
    </row>
    <row r="412" spans="1:20" x14ac:dyDescent="0.2">
      <c r="A412" s="11">
        <f t="shared" si="6"/>
        <v>400</v>
      </c>
      <c r="B412" s="13">
        <v>7</v>
      </c>
      <c r="C412" s="13" t="s">
        <v>174</v>
      </c>
      <c r="D412" s="13">
        <v>70</v>
      </c>
      <c r="E412" s="13" t="s">
        <v>175</v>
      </c>
      <c r="F412" s="13">
        <v>707</v>
      </c>
      <c r="G412" s="13" t="s">
        <v>525</v>
      </c>
      <c r="H412" s="13" t="s">
        <v>26</v>
      </c>
      <c r="I412" s="13">
        <v>7070</v>
      </c>
      <c r="J412" s="13" t="s">
        <v>526</v>
      </c>
      <c r="K412" s="13" t="s">
        <v>27</v>
      </c>
      <c r="L412" s="14">
        <v>5230.6806100000003</v>
      </c>
      <c r="M412" s="14">
        <v>5230.6806100000003</v>
      </c>
      <c r="N412" s="14">
        <v>0</v>
      </c>
      <c r="O412" s="14">
        <v>8.0000000000000007E-5</v>
      </c>
      <c r="P412" s="14">
        <v>8.0000000000000007E-5</v>
      </c>
      <c r="Q412" s="14">
        <v>0</v>
      </c>
      <c r="R412" s="14">
        <v>34269.352310000002</v>
      </c>
      <c r="S412" s="14">
        <v>34269.352310000002</v>
      </c>
      <c r="T412" s="15">
        <v>0</v>
      </c>
    </row>
    <row r="413" spans="1:20" x14ac:dyDescent="0.2">
      <c r="A413" s="10">
        <f t="shared" si="6"/>
        <v>401</v>
      </c>
      <c r="B413" s="16">
        <v>7</v>
      </c>
      <c r="C413" s="16" t="s">
        <v>174</v>
      </c>
      <c r="D413" s="16">
        <v>70</v>
      </c>
      <c r="E413" s="16" t="s">
        <v>175</v>
      </c>
      <c r="F413" s="16">
        <v>707</v>
      </c>
      <c r="G413" s="16" t="s">
        <v>525</v>
      </c>
      <c r="H413" s="16" t="s">
        <v>26</v>
      </c>
      <c r="I413" s="16">
        <v>7071</v>
      </c>
      <c r="J413" s="16" t="s">
        <v>527</v>
      </c>
      <c r="K413" s="16" t="s">
        <v>27</v>
      </c>
      <c r="L413" s="17">
        <v>3567.41392</v>
      </c>
      <c r="M413" s="17">
        <v>3567.41392</v>
      </c>
      <c r="N413" s="17">
        <v>0</v>
      </c>
      <c r="O413" s="17">
        <v>80.155370000000005</v>
      </c>
      <c r="P413" s="17">
        <v>80.155370000000005</v>
      </c>
      <c r="Q413" s="17">
        <v>0</v>
      </c>
      <c r="R413" s="17">
        <v>33687.533960000001</v>
      </c>
      <c r="S413" s="17">
        <v>33687.533960000001</v>
      </c>
      <c r="T413" s="18">
        <v>0</v>
      </c>
    </row>
    <row r="414" spans="1:20" x14ac:dyDescent="0.2">
      <c r="A414" s="11">
        <f t="shared" ref="A414:A477" si="7">ROW(A402)</f>
        <v>402</v>
      </c>
      <c r="B414" s="13">
        <v>7</v>
      </c>
      <c r="C414" s="13" t="s">
        <v>174</v>
      </c>
      <c r="D414" s="13">
        <v>70</v>
      </c>
      <c r="E414" s="13" t="s">
        <v>175</v>
      </c>
      <c r="F414" s="13">
        <v>707</v>
      </c>
      <c r="G414" s="13" t="s">
        <v>525</v>
      </c>
      <c r="H414" s="13" t="s">
        <v>184</v>
      </c>
      <c r="I414" s="13"/>
      <c r="J414" s="13"/>
      <c r="K414" s="13" t="s">
        <v>26</v>
      </c>
      <c r="L414" s="14">
        <v>8798.0945300000003</v>
      </c>
      <c r="M414" s="14">
        <v>8798.0945300000003</v>
      </c>
      <c r="N414" s="14">
        <v>0</v>
      </c>
      <c r="O414" s="14">
        <v>80.155450000000002</v>
      </c>
      <c r="P414" s="14">
        <v>80.155450000000002</v>
      </c>
      <c r="Q414" s="14">
        <v>0</v>
      </c>
      <c r="R414" s="14">
        <v>67956.886270000003</v>
      </c>
      <c r="S414" s="14">
        <v>67956.886270000003</v>
      </c>
      <c r="T414" s="15">
        <v>0</v>
      </c>
    </row>
    <row r="415" spans="1:20" x14ac:dyDescent="0.2">
      <c r="A415" s="10">
        <f t="shared" si="7"/>
        <v>403</v>
      </c>
      <c r="B415" s="16">
        <v>7</v>
      </c>
      <c r="C415" s="16" t="s">
        <v>174</v>
      </c>
      <c r="D415" s="16">
        <v>70</v>
      </c>
      <c r="E415" s="16" t="s">
        <v>175</v>
      </c>
      <c r="F415" s="16">
        <v>707</v>
      </c>
      <c r="G415" s="16" t="s">
        <v>525</v>
      </c>
      <c r="H415" s="16" t="s">
        <v>185</v>
      </c>
      <c r="I415" s="16"/>
      <c r="J415" s="16"/>
      <c r="K415" s="16" t="s">
        <v>26</v>
      </c>
      <c r="L415" s="17">
        <v>115044.54006</v>
      </c>
      <c r="M415" s="17">
        <v>115044.54006</v>
      </c>
      <c r="N415" s="17">
        <v>0</v>
      </c>
      <c r="O415" s="17">
        <v>864.73591999999996</v>
      </c>
      <c r="P415" s="17">
        <v>864.73591999999996</v>
      </c>
      <c r="Q415" s="17">
        <v>0</v>
      </c>
      <c r="R415" s="17">
        <v>1005176.94372</v>
      </c>
      <c r="S415" s="17">
        <v>1005176.94372</v>
      </c>
      <c r="T415" s="18">
        <v>0</v>
      </c>
    </row>
    <row r="416" spans="1:20" x14ac:dyDescent="0.2">
      <c r="A416" s="11">
        <f t="shared" si="7"/>
        <v>404</v>
      </c>
      <c r="B416" s="13">
        <v>7</v>
      </c>
      <c r="C416" s="13" t="s">
        <v>174</v>
      </c>
      <c r="D416" s="13">
        <v>73</v>
      </c>
      <c r="E416" s="13" t="s">
        <v>186</v>
      </c>
      <c r="F416" s="13">
        <v>730</v>
      </c>
      <c r="G416" s="13" t="s">
        <v>528</v>
      </c>
      <c r="H416" s="13" t="s">
        <v>26</v>
      </c>
      <c r="I416" s="13">
        <v>7300</v>
      </c>
      <c r="J416" s="13" t="s">
        <v>187</v>
      </c>
      <c r="K416" s="13" t="s">
        <v>27</v>
      </c>
      <c r="L416" s="14">
        <v>314.71956999999998</v>
      </c>
      <c r="M416" s="14">
        <v>314.71956999999998</v>
      </c>
      <c r="N416" s="14">
        <v>0</v>
      </c>
      <c r="O416" s="14">
        <v>0</v>
      </c>
      <c r="P416" s="14">
        <v>0</v>
      </c>
      <c r="Q416" s="14">
        <v>0</v>
      </c>
      <c r="R416" s="14">
        <v>2993.0501100000001</v>
      </c>
      <c r="S416" s="14">
        <v>2993.0501100000001</v>
      </c>
      <c r="T416" s="15">
        <v>0</v>
      </c>
    </row>
    <row r="417" spans="1:20" x14ac:dyDescent="0.2">
      <c r="A417" s="10">
        <f t="shared" si="7"/>
        <v>405</v>
      </c>
      <c r="B417" s="16">
        <v>7</v>
      </c>
      <c r="C417" s="16" t="s">
        <v>174</v>
      </c>
      <c r="D417" s="16">
        <v>73</v>
      </c>
      <c r="E417" s="16" t="s">
        <v>186</v>
      </c>
      <c r="F417" s="16">
        <v>730</v>
      </c>
      <c r="G417" s="16" t="s">
        <v>528</v>
      </c>
      <c r="H417" s="16" t="s">
        <v>26</v>
      </c>
      <c r="I417" s="16">
        <v>7301</v>
      </c>
      <c r="J417" s="16" t="s">
        <v>529</v>
      </c>
      <c r="K417" s="16" t="s">
        <v>27</v>
      </c>
      <c r="L417" s="17">
        <v>1011.3229700000001</v>
      </c>
      <c r="M417" s="17">
        <v>1011.3229700000001</v>
      </c>
      <c r="N417" s="17">
        <v>0</v>
      </c>
      <c r="O417" s="17">
        <v>0</v>
      </c>
      <c r="P417" s="17">
        <v>0</v>
      </c>
      <c r="Q417" s="17">
        <v>0</v>
      </c>
      <c r="R417" s="17">
        <v>11225.062529999999</v>
      </c>
      <c r="S417" s="17">
        <v>11225.062529999999</v>
      </c>
      <c r="T417" s="18">
        <v>0</v>
      </c>
    </row>
    <row r="418" spans="1:20" x14ac:dyDescent="0.2">
      <c r="A418" s="11">
        <f t="shared" si="7"/>
        <v>406</v>
      </c>
      <c r="B418" s="13">
        <v>7</v>
      </c>
      <c r="C418" s="13" t="s">
        <v>174</v>
      </c>
      <c r="D418" s="13">
        <v>73</v>
      </c>
      <c r="E418" s="13" t="s">
        <v>186</v>
      </c>
      <c r="F418" s="13">
        <v>730</v>
      </c>
      <c r="G418" s="13" t="s">
        <v>528</v>
      </c>
      <c r="H418" s="13" t="s">
        <v>188</v>
      </c>
      <c r="I418" s="13"/>
      <c r="J418" s="13"/>
      <c r="K418" s="13" t="s">
        <v>26</v>
      </c>
      <c r="L418" s="14">
        <v>1326.0425399999999</v>
      </c>
      <c r="M418" s="14">
        <v>1326.0425399999999</v>
      </c>
      <c r="N418" s="14">
        <v>0</v>
      </c>
      <c r="O418" s="14">
        <v>0</v>
      </c>
      <c r="P418" s="14">
        <v>0</v>
      </c>
      <c r="Q418" s="14">
        <v>0</v>
      </c>
      <c r="R418" s="14">
        <v>14218.112639999999</v>
      </c>
      <c r="S418" s="14">
        <v>14218.112639999999</v>
      </c>
      <c r="T418" s="15">
        <v>0</v>
      </c>
    </row>
    <row r="419" spans="1:20" x14ac:dyDescent="0.2">
      <c r="A419" s="10">
        <f t="shared" si="7"/>
        <v>407</v>
      </c>
      <c r="B419" s="16">
        <v>7</v>
      </c>
      <c r="C419" s="16" t="s">
        <v>174</v>
      </c>
      <c r="D419" s="16">
        <v>73</v>
      </c>
      <c r="E419" s="16" t="s">
        <v>186</v>
      </c>
      <c r="F419" s="16">
        <v>732</v>
      </c>
      <c r="G419" s="16" t="s">
        <v>609</v>
      </c>
      <c r="H419" s="16" t="s">
        <v>26</v>
      </c>
      <c r="I419" s="16">
        <v>7320</v>
      </c>
      <c r="J419" s="16" t="s">
        <v>609</v>
      </c>
      <c r="K419" s="16" t="s">
        <v>27</v>
      </c>
      <c r="L419" s="17">
        <v>1630.4702299999999</v>
      </c>
      <c r="M419" s="17">
        <v>1630.4702299999999</v>
      </c>
      <c r="N419" s="17">
        <v>0</v>
      </c>
      <c r="O419" s="17">
        <v>0</v>
      </c>
      <c r="P419" s="17">
        <v>0</v>
      </c>
      <c r="Q419" s="17">
        <v>0</v>
      </c>
      <c r="R419" s="17">
        <v>26393.290440000001</v>
      </c>
      <c r="S419" s="17">
        <v>26393.290440000001</v>
      </c>
      <c r="T419" s="18">
        <v>0</v>
      </c>
    </row>
    <row r="420" spans="1:20" x14ac:dyDescent="0.2">
      <c r="A420" s="11">
        <f t="shared" si="7"/>
        <v>408</v>
      </c>
      <c r="B420" s="13">
        <v>7</v>
      </c>
      <c r="C420" s="13" t="s">
        <v>174</v>
      </c>
      <c r="D420" s="13">
        <v>73</v>
      </c>
      <c r="E420" s="13" t="s">
        <v>186</v>
      </c>
      <c r="F420" s="13">
        <v>732</v>
      </c>
      <c r="G420" s="13" t="s">
        <v>609</v>
      </c>
      <c r="H420" s="13" t="s">
        <v>610</v>
      </c>
      <c r="I420" s="13"/>
      <c r="J420" s="13"/>
      <c r="K420" s="13" t="s">
        <v>26</v>
      </c>
      <c r="L420" s="14">
        <v>1630.4702299999999</v>
      </c>
      <c r="M420" s="14">
        <v>1630.4702299999999</v>
      </c>
      <c r="N420" s="14">
        <v>0</v>
      </c>
      <c r="O420" s="14">
        <v>0</v>
      </c>
      <c r="P420" s="14">
        <v>0</v>
      </c>
      <c r="Q420" s="14">
        <v>0</v>
      </c>
      <c r="R420" s="14">
        <v>26393.290440000001</v>
      </c>
      <c r="S420" s="14">
        <v>26393.290440000001</v>
      </c>
      <c r="T420" s="15">
        <v>0</v>
      </c>
    </row>
    <row r="421" spans="1:20" x14ac:dyDescent="0.2">
      <c r="A421" s="10">
        <f t="shared" si="7"/>
        <v>409</v>
      </c>
      <c r="B421" s="16">
        <v>7</v>
      </c>
      <c r="C421" s="16" t="s">
        <v>174</v>
      </c>
      <c r="D421" s="16">
        <v>73</v>
      </c>
      <c r="E421" s="16" t="s">
        <v>186</v>
      </c>
      <c r="F421" s="16">
        <v>739</v>
      </c>
      <c r="G421" s="16" t="s">
        <v>186</v>
      </c>
      <c r="H421" s="16" t="s">
        <v>26</v>
      </c>
      <c r="I421" s="16">
        <v>7391</v>
      </c>
      <c r="J421" s="16" t="s">
        <v>530</v>
      </c>
      <c r="K421" s="16" t="s">
        <v>27</v>
      </c>
      <c r="L421" s="17">
        <v>459.68914000000001</v>
      </c>
      <c r="M421" s="17">
        <v>459.68914000000001</v>
      </c>
      <c r="N421" s="17">
        <v>0</v>
      </c>
      <c r="O421" s="17">
        <v>2.4441099999999998</v>
      </c>
      <c r="P421" s="17">
        <v>2.4441099999999998</v>
      </c>
      <c r="Q421" s="17">
        <v>0</v>
      </c>
      <c r="R421" s="17">
        <v>4504.0116099999996</v>
      </c>
      <c r="S421" s="17">
        <v>4504.0116099999996</v>
      </c>
      <c r="T421" s="18">
        <v>0</v>
      </c>
    </row>
    <row r="422" spans="1:20" x14ac:dyDescent="0.2">
      <c r="A422" s="11">
        <f t="shared" si="7"/>
        <v>410</v>
      </c>
      <c r="B422" s="13">
        <v>7</v>
      </c>
      <c r="C422" s="13" t="s">
        <v>174</v>
      </c>
      <c r="D422" s="13">
        <v>73</v>
      </c>
      <c r="E422" s="13" t="s">
        <v>186</v>
      </c>
      <c r="F422" s="13">
        <v>739</v>
      </c>
      <c r="G422" s="13" t="s">
        <v>186</v>
      </c>
      <c r="H422" s="13" t="s">
        <v>26</v>
      </c>
      <c r="I422" s="13">
        <v>7392</v>
      </c>
      <c r="J422" s="13" t="s">
        <v>531</v>
      </c>
      <c r="K422" s="13" t="s">
        <v>27</v>
      </c>
      <c r="L422" s="14">
        <v>0</v>
      </c>
      <c r="M422" s="14">
        <v>0</v>
      </c>
      <c r="N422" s="14">
        <v>0</v>
      </c>
      <c r="O422" s="14">
        <v>0</v>
      </c>
      <c r="P422" s="14">
        <v>0</v>
      </c>
      <c r="Q422" s="14">
        <v>0</v>
      </c>
      <c r="R422" s="14">
        <v>173.07701</v>
      </c>
      <c r="S422" s="14">
        <v>173.07701</v>
      </c>
      <c r="T422" s="15">
        <v>0</v>
      </c>
    </row>
    <row r="423" spans="1:20" x14ac:dyDescent="0.2">
      <c r="A423" s="10">
        <f t="shared" si="7"/>
        <v>411</v>
      </c>
      <c r="B423" s="16">
        <v>7</v>
      </c>
      <c r="C423" s="16" t="s">
        <v>174</v>
      </c>
      <c r="D423" s="16">
        <v>73</v>
      </c>
      <c r="E423" s="16" t="s">
        <v>186</v>
      </c>
      <c r="F423" s="16">
        <v>739</v>
      </c>
      <c r="G423" s="16" t="s">
        <v>186</v>
      </c>
      <c r="H423" s="16" t="s">
        <v>26</v>
      </c>
      <c r="I423" s="16">
        <v>7395</v>
      </c>
      <c r="J423" s="16" t="s">
        <v>189</v>
      </c>
      <c r="K423" s="16" t="s">
        <v>27</v>
      </c>
      <c r="L423" s="17">
        <v>13126.807220000001</v>
      </c>
      <c r="M423" s="17">
        <v>13126.807220000001</v>
      </c>
      <c r="N423" s="17">
        <v>0</v>
      </c>
      <c r="O423" s="17">
        <v>0</v>
      </c>
      <c r="P423" s="17">
        <v>0</v>
      </c>
      <c r="Q423" s="17">
        <v>0</v>
      </c>
      <c r="R423" s="17">
        <v>126974.54346</v>
      </c>
      <c r="S423" s="17">
        <v>126974.54346</v>
      </c>
      <c r="T423" s="18">
        <v>0</v>
      </c>
    </row>
    <row r="424" spans="1:20" x14ac:dyDescent="0.2">
      <c r="A424" s="11">
        <f t="shared" si="7"/>
        <v>412</v>
      </c>
      <c r="B424" s="13">
        <v>7</v>
      </c>
      <c r="C424" s="13" t="s">
        <v>174</v>
      </c>
      <c r="D424" s="13">
        <v>73</v>
      </c>
      <c r="E424" s="13" t="s">
        <v>186</v>
      </c>
      <c r="F424" s="13">
        <v>739</v>
      </c>
      <c r="G424" s="13" t="s">
        <v>186</v>
      </c>
      <c r="H424" s="13" t="s">
        <v>26</v>
      </c>
      <c r="I424" s="13">
        <v>7397</v>
      </c>
      <c r="J424" s="13" t="s">
        <v>532</v>
      </c>
      <c r="K424" s="13" t="s">
        <v>27</v>
      </c>
      <c r="L424" s="14">
        <v>4.0350099999999998</v>
      </c>
      <c r="M424" s="14">
        <v>4.0350099999999998</v>
      </c>
      <c r="N424" s="14">
        <v>0</v>
      </c>
      <c r="O424" s="14">
        <v>0</v>
      </c>
      <c r="P424" s="14">
        <v>0</v>
      </c>
      <c r="Q424" s="14">
        <v>0</v>
      </c>
      <c r="R424" s="14">
        <v>99.785579999999996</v>
      </c>
      <c r="S424" s="14">
        <v>99.785579999999996</v>
      </c>
      <c r="T424" s="15">
        <v>0</v>
      </c>
    </row>
    <row r="425" spans="1:20" x14ac:dyDescent="0.2">
      <c r="A425" s="10">
        <f t="shared" si="7"/>
        <v>413</v>
      </c>
      <c r="B425" s="16">
        <v>7</v>
      </c>
      <c r="C425" s="16" t="s">
        <v>174</v>
      </c>
      <c r="D425" s="16">
        <v>73</v>
      </c>
      <c r="E425" s="16" t="s">
        <v>186</v>
      </c>
      <c r="F425" s="16">
        <v>739</v>
      </c>
      <c r="G425" s="16" t="s">
        <v>186</v>
      </c>
      <c r="H425" s="16" t="s">
        <v>26</v>
      </c>
      <c r="I425" s="16">
        <v>7399</v>
      </c>
      <c r="J425" s="16" t="s">
        <v>533</v>
      </c>
      <c r="K425" s="16" t="s">
        <v>27</v>
      </c>
      <c r="L425" s="17">
        <v>22270.647089999999</v>
      </c>
      <c r="M425" s="17">
        <v>22270.647089999999</v>
      </c>
      <c r="N425" s="17">
        <v>0</v>
      </c>
      <c r="O425" s="17">
        <v>0</v>
      </c>
      <c r="P425" s="17">
        <v>0</v>
      </c>
      <c r="Q425" s="17">
        <v>0</v>
      </c>
      <c r="R425" s="17">
        <v>180930.51777000001</v>
      </c>
      <c r="S425" s="17">
        <v>180930.51777000001</v>
      </c>
      <c r="T425" s="18">
        <v>0</v>
      </c>
    </row>
    <row r="426" spans="1:20" x14ac:dyDescent="0.2">
      <c r="A426" s="11">
        <f t="shared" si="7"/>
        <v>414</v>
      </c>
      <c r="B426" s="13">
        <v>7</v>
      </c>
      <c r="C426" s="13" t="s">
        <v>174</v>
      </c>
      <c r="D426" s="13">
        <v>73</v>
      </c>
      <c r="E426" s="13" t="s">
        <v>186</v>
      </c>
      <c r="F426" s="13">
        <v>739</v>
      </c>
      <c r="G426" s="13" t="s">
        <v>186</v>
      </c>
      <c r="H426" s="13" t="s">
        <v>190</v>
      </c>
      <c r="I426" s="13"/>
      <c r="J426" s="13"/>
      <c r="K426" s="13" t="s">
        <v>26</v>
      </c>
      <c r="L426" s="14">
        <v>35861.178460000003</v>
      </c>
      <c r="M426" s="14">
        <v>35861.178460000003</v>
      </c>
      <c r="N426" s="14">
        <v>0</v>
      </c>
      <c r="O426" s="14">
        <v>2.4441099999999998</v>
      </c>
      <c r="P426" s="14">
        <v>2.4441099999999998</v>
      </c>
      <c r="Q426" s="14">
        <v>0</v>
      </c>
      <c r="R426" s="14">
        <v>312681.93543000001</v>
      </c>
      <c r="S426" s="14">
        <v>312681.93543000001</v>
      </c>
      <c r="T426" s="15">
        <v>0</v>
      </c>
    </row>
    <row r="427" spans="1:20" x14ac:dyDescent="0.2">
      <c r="A427" s="10">
        <f t="shared" si="7"/>
        <v>415</v>
      </c>
      <c r="B427" s="16">
        <v>7</v>
      </c>
      <c r="C427" s="16" t="s">
        <v>174</v>
      </c>
      <c r="D427" s="16">
        <v>73</v>
      </c>
      <c r="E427" s="16" t="s">
        <v>186</v>
      </c>
      <c r="F427" s="16">
        <v>739</v>
      </c>
      <c r="G427" s="16" t="s">
        <v>186</v>
      </c>
      <c r="H427" s="16" t="s">
        <v>191</v>
      </c>
      <c r="I427" s="16"/>
      <c r="J427" s="16"/>
      <c r="K427" s="16" t="s">
        <v>26</v>
      </c>
      <c r="L427" s="17">
        <v>38817.691229999997</v>
      </c>
      <c r="M427" s="17">
        <v>38817.691229999997</v>
      </c>
      <c r="N427" s="17">
        <v>0</v>
      </c>
      <c r="O427" s="17">
        <v>2.4441099999999998</v>
      </c>
      <c r="P427" s="17">
        <v>2.4441099999999998</v>
      </c>
      <c r="Q427" s="17">
        <v>0</v>
      </c>
      <c r="R427" s="17">
        <v>353293.33850999997</v>
      </c>
      <c r="S427" s="17">
        <v>353293.33850999997</v>
      </c>
      <c r="T427" s="18">
        <v>0</v>
      </c>
    </row>
    <row r="428" spans="1:20" x14ac:dyDescent="0.2">
      <c r="A428" s="11">
        <f t="shared" si="7"/>
        <v>416</v>
      </c>
      <c r="B428" s="13">
        <v>7</v>
      </c>
      <c r="C428" s="13" t="s">
        <v>174</v>
      </c>
      <c r="D428" s="13">
        <v>74</v>
      </c>
      <c r="E428" s="13" t="s">
        <v>534</v>
      </c>
      <c r="F428" s="13">
        <v>740</v>
      </c>
      <c r="G428" s="13" t="s">
        <v>192</v>
      </c>
      <c r="H428" s="13" t="s">
        <v>26</v>
      </c>
      <c r="I428" s="13">
        <v>7400</v>
      </c>
      <c r="J428" s="13" t="s">
        <v>535</v>
      </c>
      <c r="K428" s="13" t="s">
        <v>27</v>
      </c>
      <c r="L428" s="14">
        <v>179404.61817</v>
      </c>
      <c r="M428" s="14">
        <v>179404.61817</v>
      </c>
      <c r="N428" s="14">
        <v>0</v>
      </c>
      <c r="O428" s="14">
        <v>122331.86268000001</v>
      </c>
      <c r="P428" s="14">
        <v>122331.86268000001</v>
      </c>
      <c r="Q428" s="14">
        <v>0</v>
      </c>
      <c r="R428" s="14">
        <v>505350.16230999999</v>
      </c>
      <c r="S428" s="14">
        <v>505350.16230999999</v>
      </c>
      <c r="T428" s="15">
        <v>0</v>
      </c>
    </row>
    <row r="429" spans="1:20" x14ac:dyDescent="0.2">
      <c r="A429" s="10">
        <f t="shared" si="7"/>
        <v>417</v>
      </c>
      <c r="B429" s="16">
        <v>7</v>
      </c>
      <c r="C429" s="16" t="s">
        <v>174</v>
      </c>
      <c r="D429" s="16">
        <v>74</v>
      </c>
      <c r="E429" s="16" t="s">
        <v>534</v>
      </c>
      <c r="F429" s="16">
        <v>740</v>
      </c>
      <c r="G429" s="16" t="s">
        <v>192</v>
      </c>
      <c r="H429" s="16" t="s">
        <v>26</v>
      </c>
      <c r="I429" s="16">
        <v>7401</v>
      </c>
      <c r="J429" s="16" t="s">
        <v>536</v>
      </c>
      <c r="K429" s="16" t="s">
        <v>27</v>
      </c>
      <c r="L429" s="17">
        <v>23922.984120000001</v>
      </c>
      <c r="M429" s="17">
        <v>23922.984120000001</v>
      </c>
      <c r="N429" s="17">
        <v>0</v>
      </c>
      <c r="O429" s="17">
        <v>12354.863020000001</v>
      </c>
      <c r="P429" s="17">
        <v>12354.863020000001</v>
      </c>
      <c r="Q429" s="17">
        <v>0</v>
      </c>
      <c r="R429" s="17">
        <v>100396.85674</v>
      </c>
      <c r="S429" s="17">
        <v>100396.85674</v>
      </c>
      <c r="T429" s="18">
        <v>0</v>
      </c>
    </row>
    <row r="430" spans="1:20" x14ac:dyDescent="0.2">
      <c r="A430" s="11">
        <f t="shared" si="7"/>
        <v>418</v>
      </c>
      <c r="B430" s="13">
        <v>7</v>
      </c>
      <c r="C430" s="13" t="s">
        <v>174</v>
      </c>
      <c r="D430" s="13">
        <v>74</v>
      </c>
      <c r="E430" s="13" t="s">
        <v>534</v>
      </c>
      <c r="F430" s="13">
        <v>740</v>
      </c>
      <c r="G430" s="13" t="s">
        <v>192</v>
      </c>
      <c r="H430" s="13" t="s">
        <v>26</v>
      </c>
      <c r="I430" s="13">
        <v>7403</v>
      </c>
      <c r="J430" s="13" t="s">
        <v>537</v>
      </c>
      <c r="K430" s="13" t="s">
        <v>27</v>
      </c>
      <c r="L430" s="14">
        <v>85.629000000000005</v>
      </c>
      <c r="M430" s="14">
        <v>85.629000000000005</v>
      </c>
      <c r="N430" s="14">
        <v>0</v>
      </c>
      <c r="O430" s="14">
        <v>0</v>
      </c>
      <c r="P430" s="14">
        <v>0</v>
      </c>
      <c r="Q430" s="14">
        <v>0</v>
      </c>
      <c r="R430" s="14">
        <v>719.41700000000003</v>
      </c>
      <c r="S430" s="14">
        <v>719.41700000000003</v>
      </c>
      <c r="T430" s="15">
        <v>0</v>
      </c>
    </row>
    <row r="431" spans="1:20" x14ac:dyDescent="0.2">
      <c r="A431" s="10">
        <f t="shared" si="7"/>
        <v>419</v>
      </c>
      <c r="B431" s="16">
        <v>7</v>
      </c>
      <c r="C431" s="16" t="s">
        <v>174</v>
      </c>
      <c r="D431" s="16">
        <v>74</v>
      </c>
      <c r="E431" s="16" t="s">
        <v>534</v>
      </c>
      <c r="F431" s="16">
        <v>740</v>
      </c>
      <c r="G431" s="16" t="s">
        <v>192</v>
      </c>
      <c r="H431" s="16" t="s">
        <v>26</v>
      </c>
      <c r="I431" s="16">
        <v>7404</v>
      </c>
      <c r="J431" s="16" t="s">
        <v>538</v>
      </c>
      <c r="K431" s="16" t="s">
        <v>27</v>
      </c>
      <c r="L431" s="17">
        <v>5.04</v>
      </c>
      <c r="M431" s="17">
        <v>5.04</v>
      </c>
      <c r="N431" s="17">
        <v>0</v>
      </c>
      <c r="O431" s="17">
        <v>0</v>
      </c>
      <c r="P431" s="17">
        <v>0</v>
      </c>
      <c r="Q431" s="17">
        <v>0</v>
      </c>
      <c r="R431" s="17">
        <v>104.175</v>
      </c>
      <c r="S431" s="17">
        <v>104.175</v>
      </c>
      <c r="T431" s="18">
        <v>0</v>
      </c>
    </row>
    <row r="432" spans="1:20" x14ac:dyDescent="0.2">
      <c r="A432" s="11">
        <f t="shared" si="7"/>
        <v>420</v>
      </c>
      <c r="B432" s="13">
        <v>7</v>
      </c>
      <c r="C432" s="13" t="s">
        <v>174</v>
      </c>
      <c r="D432" s="13">
        <v>74</v>
      </c>
      <c r="E432" s="13" t="s">
        <v>534</v>
      </c>
      <c r="F432" s="13">
        <v>740</v>
      </c>
      <c r="G432" s="13" t="s">
        <v>192</v>
      </c>
      <c r="H432" s="13" t="s">
        <v>26</v>
      </c>
      <c r="I432" s="13">
        <v>7409</v>
      </c>
      <c r="J432" s="13" t="s">
        <v>539</v>
      </c>
      <c r="K432" s="13" t="s">
        <v>27</v>
      </c>
      <c r="L432" s="14">
        <v>1107.0067899999999</v>
      </c>
      <c r="M432" s="14">
        <v>1107.0067899999999</v>
      </c>
      <c r="N432" s="14">
        <v>0</v>
      </c>
      <c r="O432" s="14">
        <v>0.90739000000000003</v>
      </c>
      <c r="P432" s="14">
        <v>0.90739000000000003</v>
      </c>
      <c r="Q432" s="14">
        <v>0</v>
      </c>
      <c r="R432" s="14">
        <v>53484.441489999997</v>
      </c>
      <c r="S432" s="14">
        <v>53484.441489999997</v>
      </c>
      <c r="T432" s="15">
        <v>0</v>
      </c>
    </row>
    <row r="433" spans="1:20" x14ac:dyDescent="0.2">
      <c r="A433" s="10">
        <f t="shared" si="7"/>
        <v>421</v>
      </c>
      <c r="B433" s="16">
        <v>7</v>
      </c>
      <c r="C433" s="16" t="s">
        <v>174</v>
      </c>
      <c r="D433" s="16">
        <v>74</v>
      </c>
      <c r="E433" s="16" t="s">
        <v>534</v>
      </c>
      <c r="F433" s="16">
        <v>740</v>
      </c>
      <c r="G433" s="16" t="s">
        <v>192</v>
      </c>
      <c r="H433" s="16" t="s">
        <v>193</v>
      </c>
      <c r="I433" s="16"/>
      <c r="J433" s="16"/>
      <c r="K433" s="16" t="s">
        <v>26</v>
      </c>
      <c r="L433" s="17">
        <v>204525.27807999999</v>
      </c>
      <c r="M433" s="17">
        <v>204525.27807999999</v>
      </c>
      <c r="N433" s="17">
        <v>0</v>
      </c>
      <c r="O433" s="17">
        <v>134687.63308999999</v>
      </c>
      <c r="P433" s="17">
        <v>134687.63308999999</v>
      </c>
      <c r="Q433" s="17">
        <v>0</v>
      </c>
      <c r="R433" s="17">
        <v>660055.05253999995</v>
      </c>
      <c r="S433" s="17">
        <v>660055.05253999995</v>
      </c>
      <c r="T433" s="18">
        <v>0</v>
      </c>
    </row>
    <row r="434" spans="1:20" x14ac:dyDescent="0.2">
      <c r="A434" s="11">
        <f t="shared" si="7"/>
        <v>422</v>
      </c>
      <c r="B434" s="13">
        <v>7</v>
      </c>
      <c r="C434" s="13" t="s">
        <v>174</v>
      </c>
      <c r="D434" s="13">
        <v>74</v>
      </c>
      <c r="E434" s="13" t="s">
        <v>534</v>
      </c>
      <c r="F434" s="13">
        <v>741</v>
      </c>
      <c r="G434" s="13" t="s">
        <v>194</v>
      </c>
      <c r="H434" s="13" t="s">
        <v>26</v>
      </c>
      <c r="I434" s="13">
        <v>7410</v>
      </c>
      <c r="J434" s="13" t="s">
        <v>540</v>
      </c>
      <c r="K434" s="13" t="s">
        <v>27</v>
      </c>
      <c r="L434" s="14">
        <v>0.97599999999999998</v>
      </c>
      <c r="M434" s="14">
        <v>0.97599999999999998</v>
      </c>
      <c r="N434" s="14">
        <v>0</v>
      </c>
      <c r="O434" s="14">
        <v>0</v>
      </c>
      <c r="P434" s="14">
        <v>0</v>
      </c>
      <c r="Q434" s="14">
        <v>0</v>
      </c>
      <c r="R434" s="14">
        <v>43.215009999999999</v>
      </c>
      <c r="S434" s="14">
        <v>43.215009999999999</v>
      </c>
      <c r="T434" s="15">
        <v>0</v>
      </c>
    </row>
    <row r="435" spans="1:20" x14ac:dyDescent="0.2">
      <c r="A435" s="10">
        <f t="shared" si="7"/>
        <v>423</v>
      </c>
      <c r="B435" s="16">
        <v>7</v>
      </c>
      <c r="C435" s="16" t="s">
        <v>174</v>
      </c>
      <c r="D435" s="16">
        <v>74</v>
      </c>
      <c r="E435" s="16" t="s">
        <v>534</v>
      </c>
      <c r="F435" s="16">
        <v>741</v>
      </c>
      <c r="G435" s="16" t="s">
        <v>194</v>
      </c>
      <c r="H435" s="16" t="s">
        <v>26</v>
      </c>
      <c r="I435" s="16">
        <v>7411</v>
      </c>
      <c r="J435" s="16" t="s">
        <v>195</v>
      </c>
      <c r="K435" s="16" t="s">
        <v>27</v>
      </c>
      <c r="L435" s="17">
        <v>243.80070000000001</v>
      </c>
      <c r="M435" s="17">
        <v>243.80070000000001</v>
      </c>
      <c r="N435" s="17">
        <v>0</v>
      </c>
      <c r="O435" s="17">
        <v>0</v>
      </c>
      <c r="P435" s="17">
        <v>0</v>
      </c>
      <c r="Q435" s="17">
        <v>0</v>
      </c>
      <c r="R435" s="17">
        <v>1471.33708</v>
      </c>
      <c r="S435" s="17">
        <v>1471.33708</v>
      </c>
      <c r="T435" s="18">
        <v>0</v>
      </c>
    </row>
    <row r="436" spans="1:20" x14ac:dyDescent="0.2">
      <c r="A436" s="11">
        <f t="shared" si="7"/>
        <v>424</v>
      </c>
      <c r="B436" s="13">
        <v>7</v>
      </c>
      <c r="C436" s="13" t="s">
        <v>174</v>
      </c>
      <c r="D436" s="13">
        <v>74</v>
      </c>
      <c r="E436" s="13" t="s">
        <v>534</v>
      </c>
      <c r="F436" s="13">
        <v>741</v>
      </c>
      <c r="G436" s="13" t="s">
        <v>194</v>
      </c>
      <c r="H436" s="13" t="s">
        <v>26</v>
      </c>
      <c r="I436" s="13">
        <v>7418</v>
      </c>
      <c r="J436" s="13" t="s">
        <v>196</v>
      </c>
      <c r="K436" s="13" t="s">
        <v>27</v>
      </c>
      <c r="L436" s="14">
        <v>6736.5610999999999</v>
      </c>
      <c r="M436" s="14">
        <v>6736.5610999999999</v>
      </c>
      <c r="N436" s="14">
        <v>0</v>
      </c>
      <c r="O436" s="14">
        <v>0</v>
      </c>
      <c r="P436" s="14">
        <v>0</v>
      </c>
      <c r="Q436" s="14">
        <v>0</v>
      </c>
      <c r="R436" s="14">
        <v>65251.404069999997</v>
      </c>
      <c r="S436" s="14">
        <v>65251.404069999997</v>
      </c>
      <c r="T436" s="15">
        <v>0</v>
      </c>
    </row>
    <row r="437" spans="1:20" x14ac:dyDescent="0.2">
      <c r="A437" s="10">
        <f t="shared" si="7"/>
        <v>425</v>
      </c>
      <c r="B437" s="16">
        <v>7</v>
      </c>
      <c r="C437" s="16" t="s">
        <v>174</v>
      </c>
      <c r="D437" s="16">
        <v>74</v>
      </c>
      <c r="E437" s="16" t="s">
        <v>534</v>
      </c>
      <c r="F437" s="16">
        <v>741</v>
      </c>
      <c r="G437" s="16" t="s">
        <v>194</v>
      </c>
      <c r="H437" s="16" t="s">
        <v>26</v>
      </c>
      <c r="I437" s="16">
        <v>7419</v>
      </c>
      <c r="J437" s="16" t="s">
        <v>541</v>
      </c>
      <c r="K437" s="16" t="s">
        <v>27</v>
      </c>
      <c r="L437" s="17">
        <v>335.06020999999998</v>
      </c>
      <c r="M437" s="17">
        <v>335.06020999999998</v>
      </c>
      <c r="N437" s="17">
        <v>0</v>
      </c>
      <c r="O437" s="17">
        <v>6.4285899999999998</v>
      </c>
      <c r="P437" s="17">
        <v>6.4285899999999998</v>
      </c>
      <c r="Q437" s="17">
        <v>0</v>
      </c>
      <c r="R437" s="17">
        <v>3927.9822100000001</v>
      </c>
      <c r="S437" s="17">
        <v>3927.9822100000001</v>
      </c>
      <c r="T437" s="18">
        <v>0</v>
      </c>
    </row>
    <row r="438" spans="1:20" x14ac:dyDescent="0.2">
      <c r="A438" s="11">
        <f t="shared" si="7"/>
        <v>426</v>
      </c>
      <c r="B438" s="13">
        <v>7</v>
      </c>
      <c r="C438" s="13" t="s">
        <v>174</v>
      </c>
      <c r="D438" s="13">
        <v>74</v>
      </c>
      <c r="E438" s="13" t="s">
        <v>534</v>
      </c>
      <c r="F438" s="13">
        <v>741</v>
      </c>
      <c r="G438" s="13" t="s">
        <v>194</v>
      </c>
      <c r="H438" s="13" t="s">
        <v>197</v>
      </c>
      <c r="I438" s="13"/>
      <c r="J438" s="13"/>
      <c r="K438" s="13" t="s">
        <v>26</v>
      </c>
      <c r="L438" s="14">
        <v>7316.3980099999999</v>
      </c>
      <c r="M438" s="14">
        <v>7316.3980099999999</v>
      </c>
      <c r="N438" s="14">
        <v>0</v>
      </c>
      <c r="O438" s="14">
        <v>6.4285899999999998</v>
      </c>
      <c r="P438" s="14">
        <v>6.4285899999999998</v>
      </c>
      <c r="Q438" s="14">
        <v>0</v>
      </c>
      <c r="R438" s="14">
        <v>70693.938370000003</v>
      </c>
      <c r="S438" s="14">
        <v>70693.938370000003</v>
      </c>
      <c r="T438" s="15">
        <v>0</v>
      </c>
    </row>
    <row r="439" spans="1:20" x14ac:dyDescent="0.2">
      <c r="A439" s="10">
        <f t="shared" si="7"/>
        <v>427</v>
      </c>
      <c r="B439" s="16">
        <v>7</v>
      </c>
      <c r="C439" s="16" t="s">
        <v>174</v>
      </c>
      <c r="D439" s="16">
        <v>74</v>
      </c>
      <c r="E439" s="16" t="s">
        <v>534</v>
      </c>
      <c r="F439" s="16">
        <v>742</v>
      </c>
      <c r="G439" s="16" t="s">
        <v>198</v>
      </c>
      <c r="H439" s="16" t="s">
        <v>26</v>
      </c>
      <c r="I439" s="16">
        <v>7420</v>
      </c>
      <c r="J439" s="16" t="s">
        <v>199</v>
      </c>
      <c r="K439" s="16" t="s">
        <v>27</v>
      </c>
      <c r="L439" s="17">
        <v>6296.0418</v>
      </c>
      <c r="M439" s="17">
        <v>6296.0418</v>
      </c>
      <c r="N439" s="17">
        <v>0</v>
      </c>
      <c r="O439" s="17">
        <v>0</v>
      </c>
      <c r="P439" s="17">
        <v>0</v>
      </c>
      <c r="Q439" s="17">
        <v>0</v>
      </c>
      <c r="R439" s="17">
        <v>65448.310920000004</v>
      </c>
      <c r="S439" s="17">
        <v>65448.310920000004</v>
      </c>
      <c r="T439" s="18">
        <v>0</v>
      </c>
    </row>
    <row r="440" spans="1:20" x14ac:dyDescent="0.2">
      <c r="A440" s="11">
        <f t="shared" si="7"/>
        <v>428</v>
      </c>
      <c r="B440" s="13">
        <v>7</v>
      </c>
      <c r="C440" s="13" t="s">
        <v>174</v>
      </c>
      <c r="D440" s="13">
        <v>74</v>
      </c>
      <c r="E440" s="13" t="s">
        <v>534</v>
      </c>
      <c r="F440" s="13">
        <v>742</v>
      </c>
      <c r="G440" s="13" t="s">
        <v>198</v>
      </c>
      <c r="H440" s="13" t="s">
        <v>26</v>
      </c>
      <c r="I440" s="13">
        <v>7421</v>
      </c>
      <c r="J440" s="13" t="s">
        <v>648</v>
      </c>
      <c r="K440" s="13" t="s">
        <v>27</v>
      </c>
      <c r="L440" s="14">
        <v>175.77193</v>
      </c>
      <c r="M440" s="14">
        <v>175.77193</v>
      </c>
      <c r="N440" s="14">
        <v>0</v>
      </c>
      <c r="O440" s="14">
        <v>0</v>
      </c>
      <c r="P440" s="14">
        <v>0</v>
      </c>
      <c r="Q440" s="14">
        <v>0</v>
      </c>
      <c r="R440" s="14">
        <v>1607.1995199999999</v>
      </c>
      <c r="S440" s="14">
        <v>1607.1995199999999</v>
      </c>
      <c r="T440" s="15">
        <v>0</v>
      </c>
    </row>
    <row r="441" spans="1:20" x14ac:dyDescent="0.2">
      <c r="A441" s="10">
        <f t="shared" si="7"/>
        <v>429</v>
      </c>
      <c r="B441" s="16">
        <v>7</v>
      </c>
      <c r="C441" s="16" t="s">
        <v>174</v>
      </c>
      <c r="D441" s="16">
        <v>74</v>
      </c>
      <c r="E441" s="16" t="s">
        <v>534</v>
      </c>
      <c r="F441" s="16">
        <v>742</v>
      </c>
      <c r="G441" s="16" t="s">
        <v>198</v>
      </c>
      <c r="H441" s="16" t="s">
        <v>26</v>
      </c>
      <c r="I441" s="16">
        <v>7423</v>
      </c>
      <c r="J441" s="16" t="s">
        <v>542</v>
      </c>
      <c r="K441" s="16" t="s">
        <v>27</v>
      </c>
      <c r="L441" s="17">
        <v>8315.7707100000007</v>
      </c>
      <c r="M441" s="17">
        <v>8315.7707100000007</v>
      </c>
      <c r="N441" s="17">
        <v>0</v>
      </c>
      <c r="O441" s="17">
        <v>0</v>
      </c>
      <c r="P441" s="17">
        <v>0</v>
      </c>
      <c r="Q441" s="17">
        <v>0</v>
      </c>
      <c r="R441" s="17">
        <v>75966.796709999995</v>
      </c>
      <c r="S441" s="17">
        <v>75966.796709999995</v>
      </c>
      <c r="T441" s="18">
        <v>0</v>
      </c>
    </row>
    <row r="442" spans="1:20" x14ac:dyDescent="0.2">
      <c r="A442" s="11">
        <f t="shared" si="7"/>
        <v>430</v>
      </c>
      <c r="B442" s="13">
        <v>7</v>
      </c>
      <c r="C442" s="13" t="s">
        <v>174</v>
      </c>
      <c r="D442" s="13">
        <v>74</v>
      </c>
      <c r="E442" s="13" t="s">
        <v>534</v>
      </c>
      <c r="F442" s="13">
        <v>742</v>
      </c>
      <c r="G442" s="13" t="s">
        <v>198</v>
      </c>
      <c r="H442" s="13" t="s">
        <v>200</v>
      </c>
      <c r="I442" s="13"/>
      <c r="J442" s="13"/>
      <c r="K442" s="13" t="s">
        <v>26</v>
      </c>
      <c r="L442" s="14">
        <v>14787.584440000001</v>
      </c>
      <c r="M442" s="14">
        <v>14787.584440000001</v>
      </c>
      <c r="N442" s="14">
        <v>0</v>
      </c>
      <c r="O442" s="14">
        <v>0</v>
      </c>
      <c r="P442" s="14">
        <v>0</v>
      </c>
      <c r="Q442" s="14">
        <v>0</v>
      </c>
      <c r="R442" s="14">
        <v>143022.30715000001</v>
      </c>
      <c r="S442" s="14">
        <v>143022.30715000001</v>
      </c>
      <c r="T442" s="15">
        <v>0</v>
      </c>
    </row>
    <row r="443" spans="1:20" x14ac:dyDescent="0.2">
      <c r="A443" s="10">
        <f t="shared" si="7"/>
        <v>431</v>
      </c>
      <c r="B443" s="16">
        <v>7</v>
      </c>
      <c r="C443" s="16" t="s">
        <v>174</v>
      </c>
      <c r="D443" s="16">
        <v>74</v>
      </c>
      <c r="E443" s="16" t="s">
        <v>534</v>
      </c>
      <c r="F443" s="16">
        <v>743</v>
      </c>
      <c r="G443" s="16" t="s">
        <v>543</v>
      </c>
      <c r="H443" s="16" t="s">
        <v>26</v>
      </c>
      <c r="I443" s="16">
        <v>7430</v>
      </c>
      <c r="J443" s="16" t="s">
        <v>544</v>
      </c>
      <c r="K443" s="16" t="s">
        <v>27</v>
      </c>
      <c r="L443" s="17">
        <v>1180.9813300000001</v>
      </c>
      <c r="M443" s="17">
        <v>1180.9813300000001</v>
      </c>
      <c r="N443" s="17">
        <v>0</v>
      </c>
      <c r="O443" s="17">
        <v>0</v>
      </c>
      <c r="P443" s="17">
        <v>0</v>
      </c>
      <c r="Q443" s="17">
        <v>0</v>
      </c>
      <c r="R443" s="17">
        <v>16774.329669999999</v>
      </c>
      <c r="S443" s="17">
        <v>16774.329669999999</v>
      </c>
      <c r="T443" s="18">
        <v>0</v>
      </c>
    </row>
    <row r="444" spans="1:20" x14ac:dyDescent="0.2">
      <c r="A444" s="11">
        <f t="shared" si="7"/>
        <v>432</v>
      </c>
      <c r="B444" s="13">
        <v>7</v>
      </c>
      <c r="C444" s="13" t="s">
        <v>174</v>
      </c>
      <c r="D444" s="13">
        <v>74</v>
      </c>
      <c r="E444" s="13" t="s">
        <v>534</v>
      </c>
      <c r="F444" s="13">
        <v>743</v>
      </c>
      <c r="G444" s="13" t="s">
        <v>543</v>
      </c>
      <c r="H444" s="13" t="s">
        <v>26</v>
      </c>
      <c r="I444" s="13">
        <v>7431</v>
      </c>
      <c r="J444" s="13" t="s">
        <v>545</v>
      </c>
      <c r="K444" s="13" t="s">
        <v>27</v>
      </c>
      <c r="L444" s="14">
        <v>2347.17002</v>
      </c>
      <c r="M444" s="14">
        <v>2347.17002</v>
      </c>
      <c r="N444" s="14">
        <v>0</v>
      </c>
      <c r="O444" s="14">
        <v>0.8</v>
      </c>
      <c r="P444" s="14">
        <v>0.8</v>
      </c>
      <c r="Q444" s="14">
        <v>0</v>
      </c>
      <c r="R444" s="14">
        <v>35967.334710000003</v>
      </c>
      <c r="S444" s="14">
        <v>35967.334710000003</v>
      </c>
      <c r="T444" s="15">
        <v>0</v>
      </c>
    </row>
    <row r="445" spans="1:20" x14ac:dyDescent="0.2">
      <c r="A445" s="10">
        <f t="shared" si="7"/>
        <v>433</v>
      </c>
      <c r="B445" s="16">
        <v>7</v>
      </c>
      <c r="C445" s="16" t="s">
        <v>174</v>
      </c>
      <c r="D445" s="16">
        <v>74</v>
      </c>
      <c r="E445" s="16" t="s">
        <v>534</v>
      </c>
      <c r="F445" s="16">
        <v>743</v>
      </c>
      <c r="G445" s="16" t="s">
        <v>543</v>
      </c>
      <c r="H445" s="16" t="s">
        <v>26</v>
      </c>
      <c r="I445" s="16">
        <v>7432</v>
      </c>
      <c r="J445" s="16" t="s">
        <v>201</v>
      </c>
      <c r="K445" s="16" t="s">
        <v>27</v>
      </c>
      <c r="L445" s="17">
        <v>1042.6685199999999</v>
      </c>
      <c r="M445" s="17">
        <v>1042.6685199999999</v>
      </c>
      <c r="N445" s="17">
        <v>0</v>
      </c>
      <c r="O445" s="17">
        <v>0</v>
      </c>
      <c r="P445" s="17">
        <v>0</v>
      </c>
      <c r="Q445" s="17">
        <v>0</v>
      </c>
      <c r="R445" s="17">
        <v>9362.6367499999997</v>
      </c>
      <c r="S445" s="17">
        <v>9362.6367499999997</v>
      </c>
      <c r="T445" s="18">
        <v>0</v>
      </c>
    </row>
    <row r="446" spans="1:20" x14ac:dyDescent="0.2">
      <c r="A446" s="11">
        <f t="shared" si="7"/>
        <v>434</v>
      </c>
      <c r="B446" s="13">
        <v>7</v>
      </c>
      <c r="C446" s="13" t="s">
        <v>174</v>
      </c>
      <c r="D446" s="13">
        <v>74</v>
      </c>
      <c r="E446" s="13" t="s">
        <v>534</v>
      </c>
      <c r="F446" s="13">
        <v>743</v>
      </c>
      <c r="G446" s="13" t="s">
        <v>543</v>
      </c>
      <c r="H446" s="13" t="s">
        <v>26</v>
      </c>
      <c r="I446" s="13">
        <v>7433</v>
      </c>
      <c r="J446" s="13" t="s">
        <v>202</v>
      </c>
      <c r="K446" s="13" t="s">
        <v>27</v>
      </c>
      <c r="L446" s="14">
        <v>1547.5951500000001</v>
      </c>
      <c r="M446" s="14">
        <v>1547.5951500000001</v>
      </c>
      <c r="N446" s="14">
        <v>0</v>
      </c>
      <c r="O446" s="14">
        <v>0.86941999999999997</v>
      </c>
      <c r="P446" s="14">
        <v>0.86941999999999997</v>
      </c>
      <c r="Q446" s="14">
        <v>0</v>
      </c>
      <c r="R446" s="14">
        <v>14960.79118</v>
      </c>
      <c r="S446" s="14">
        <v>14960.79118</v>
      </c>
      <c r="T446" s="15">
        <v>0</v>
      </c>
    </row>
    <row r="447" spans="1:20" x14ac:dyDescent="0.2">
      <c r="A447" s="10">
        <f t="shared" si="7"/>
        <v>435</v>
      </c>
      <c r="B447" s="16">
        <v>7</v>
      </c>
      <c r="C447" s="16" t="s">
        <v>174</v>
      </c>
      <c r="D447" s="16">
        <v>74</v>
      </c>
      <c r="E447" s="16" t="s">
        <v>534</v>
      </c>
      <c r="F447" s="16">
        <v>743</v>
      </c>
      <c r="G447" s="16" t="s">
        <v>543</v>
      </c>
      <c r="H447" s="16" t="s">
        <v>203</v>
      </c>
      <c r="I447" s="16"/>
      <c r="J447" s="16"/>
      <c r="K447" s="16" t="s">
        <v>26</v>
      </c>
      <c r="L447" s="17">
        <v>6118.4150200000004</v>
      </c>
      <c r="M447" s="17">
        <v>6118.4150200000004</v>
      </c>
      <c r="N447" s="17">
        <v>0</v>
      </c>
      <c r="O447" s="17">
        <v>1.6694199999999999</v>
      </c>
      <c r="P447" s="17">
        <v>1.6694199999999999</v>
      </c>
      <c r="Q447" s="17">
        <v>0</v>
      </c>
      <c r="R447" s="17">
        <v>77065.092310000007</v>
      </c>
      <c r="S447" s="17">
        <v>77065.092310000007</v>
      </c>
      <c r="T447" s="18">
        <v>0</v>
      </c>
    </row>
    <row r="448" spans="1:20" x14ac:dyDescent="0.2">
      <c r="A448" s="11">
        <f t="shared" si="7"/>
        <v>436</v>
      </c>
      <c r="B448" s="13">
        <v>7</v>
      </c>
      <c r="C448" s="13" t="s">
        <v>174</v>
      </c>
      <c r="D448" s="13">
        <v>74</v>
      </c>
      <c r="E448" s="13" t="s">
        <v>534</v>
      </c>
      <c r="F448" s="13">
        <v>745</v>
      </c>
      <c r="G448" s="13" t="s">
        <v>546</v>
      </c>
      <c r="H448" s="13" t="s">
        <v>26</v>
      </c>
      <c r="I448" s="13">
        <v>7450</v>
      </c>
      <c r="J448" s="13" t="s">
        <v>547</v>
      </c>
      <c r="K448" s="13" t="s">
        <v>27</v>
      </c>
      <c r="L448" s="14">
        <v>1502.61688</v>
      </c>
      <c r="M448" s="14">
        <v>1502.61688</v>
      </c>
      <c r="N448" s="14">
        <v>0</v>
      </c>
      <c r="O448" s="14">
        <v>59.09348</v>
      </c>
      <c r="P448" s="14">
        <v>59.09348</v>
      </c>
      <c r="Q448" s="14">
        <v>0</v>
      </c>
      <c r="R448" s="14">
        <v>9844.9571400000004</v>
      </c>
      <c r="S448" s="14">
        <v>9844.9571400000004</v>
      </c>
      <c r="T448" s="15">
        <v>0</v>
      </c>
    </row>
    <row r="449" spans="1:20" x14ac:dyDescent="0.2">
      <c r="A449" s="10">
        <f t="shared" si="7"/>
        <v>437</v>
      </c>
      <c r="B449" s="16">
        <v>7</v>
      </c>
      <c r="C449" s="16" t="s">
        <v>174</v>
      </c>
      <c r="D449" s="16">
        <v>74</v>
      </c>
      <c r="E449" s="16" t="s">
        <v>534</v>
      </c>
      <c r="F449" s="16">
        <v>745</v>
      </c>
      <c r="G449" s="16" t="s">
        <v>546</v>
      </c>
      <c r="H449" s="16" t="s">
        <v>26</v>
      </c>
      <c r="I449" s="16">
        <v>7452</v>
      </c>
      <c r="J449" s="16" t="s">
        <v>548</v>
      </c>
      <c r="K449" s="16" t="s">
        <v>27</v>
      </c>
      <c r="L449" s="17">
        <v>665.42048999999997</v>
      </c>
      <c r="M449" s="17">
        <v>665.42048999999997</v>
      </c>
      <c r="N449" s="17">
        <v>0</v>
      </c>
      <c r="O449" s="17">
        <v>20.093019999999999</v>
      </c>
      <c r="P449" s="17">
        <v>20.093019999999999</v>
      </c>
      <c r="Q449" s="17">
        <v>0</v>
      </c>
      <c r="R449" s="17">
        <v>3601.7424099999998</v>
      </c>
      <c r="S449" s="17">
        <v>3601.7424099999998</v>
      </c>
      <c r="T449" s="18">
        <v>0</v>
      </c>
    </row>
    <row r="450" spans="1:20" x14ac:dyDescent="0.2">
      <c r="A450" s="11">
        <f t="shared" si="7"/>
        <v>438</v>
      </c>
      <c r="B450" s="13">
        <v>7</v>
      </c>
      <c r="C450" s="13" t="s">
        <v>174</v>
      </c>
      <c r="D450" s="13">
        <v>74</v>
      </c>
      <c r="E450" s="13" t="s">
        <v>534</v>
      </c>
      <c r="F450" s="13">
        <v>745</v>
      </c>
      <c r="G450" s="13" t="s">
        <v>546</v>
      </c>
      <c r="H450" s="13" t="s">
        <v>26</v>
      </c>
      <c r="I450" s="13">
        <v>7454</v>
      </c>
      <c r="J450" s="13" t="s">
        <v>549</v>
      </c>
      <c r="K450" s="13" t="s">
        <v>27</v>
      </c>
      <c r="L450" s="14">
        <v>124.33141000000001</v>
      </c>
      <c r="M450" s="14">
        <v>124.33141000000001</v>
      </c>
      <c r="N450" s="14">
        <v>0</v>
      </c>
      <c r="O450" s="14">
        <v>0</v>
      </c>
      <c r="P450" s="14">
        <v>0</v>
      </c>
      <c r="Q450" s="14">
        <v>0</v>
      </c>
      <c r="R450" s="14">
        <v>2016.86418</v>
      </c>
      <c r="S450" s="14">
        <v>2016.86418</v>
      </c>
      <c r="T450" s="15">
        <v>0</v>
      </c>
    </row>
    <row r="451" spans="1:20" x14ac:dyDescent="0.2">
      <c r="A451" s="10">
        <f t="shared" si="7"/>
        <v>439</v>
      </c>
      <c r="B451" s="16">
        <v>7</v>
      </c>
      <c r="C451" s="16" t="s">
        <v>174</v>
      </c>
      <c r="D451" s="16">
        <v>74</v>
      </c>
      <c r="E451" s="16" t="s">
        <v>534</v>
      </c>
      <c r="F451" s="16">
        <v>745</v>
      </c>
      <c r="G451" s="16" t="s">
        <v>546</v>
      </c>
      <c r="H451" s="16" t="s">
        <v>26</v>
      </c>
      <c r="I451" s="16">
        <v>7455</v>
      </c>
      <c r="J451" s="16" t="s">
        <v>550</v>
      </c>
      <c r="K451" s="16" t="s">
        <v>27</v>
      </c>
      <c r="L451" s="17">
        <v>3223.3759799999998</v>
      </c>
      <c r="M451" s="17">
        <v>3223.3759799999998</v>
      </c>
      <c r="N451" s="17">
        <v>0</v>
      </c>
      <c r="O451" s="17">
        <v>1.24224</v>
      </c>
      <c r="P451" s="17">
        <v>1.24224</v>
      </c>
      <c r="Q451" s="17">
        <v>0</v>
      </c>
      <c r="R451" s="17">
        <v>28180.779259999999</v>
      </c>
      <c r="S451" s="17">
        <v>28180.779259999999</v>
      </c>
      <c r="T451" s="18">
        <v>0</v>
      </c>
    </row>
    <row r="452" spans="1:20" x14ac:dyDescent="0.2">
      <c r="A452" s="11">
        <f t="shared" si="7"/>
        <v>440</v>
      </c>
      <c r="B452" s="13">
        <v>7</v>
      </c>
      <c r="C452" s="13" t="s">
        <v>174</v>
      </c>
      <c r="D452" s="13">
        <v>74</v>
      </c>
      <c r="E452" s="13" t="s">
        <v>534</v>
      </c>
      <c r="F452" s="13">
        <v>745</v>
      </c>
      <c r="G452" s="13" t="s">
        <v>546</v>
      </c>
      <c r="H452" s="13" t="s">
        <v>26</v>
      </c>
      <c r="I452" s="13">
        <v>7456</v>
      </c>
      <c r="J452" s="13" t="s">
        <v>551</v>
      </c>
      <c r="K452" s="13" t="s">
        <v>27</v>
      </c>
      <c r="L452" s="14">
        <v>22.7</v>
      </c>
      <c r="M452" s="14">
        <v>22.7</v>
      </c>
      <c r="N452" s="14">
        <v>0</v>
      </c>
      <c r="O452" s="14">
        <v>0</v>
      </c>
      <c r="P452" s="14">
        <v>0</v>
      </c>
      <c r="Q452" s="14">
        <v>0</v>
      </c>
      <c r="R452" s="14">
        <v>546.96984999999995</v>
      </c>
      <c r="S452" s="14">
        <v>546.96984999999995</v>
      </c>
      <c r="T452" s="15">
        <v>0</v>
      </c>
    </row>
    <row r="453" spans="1:20" x14ac:dyDescent="0.2">
      <c r="A453" s="10">
        <f t="shared" si="7"/>
        <v>441</v>
      </c>
      <c r="B453" s="16">
        <v>7</v>
      </c>
      <c r="C453" s="16" t="s">
        <v>174</v>
      </c>
      <c r="D453" s="16">
        <v>74</v>
      </c>
      <c r="E453" s="16" t="s">
        <v>534</v>
      </c>
      <c r="F453" s="16">
        <v>745</v>
      </c>
      <c r="G453" s="16" t="s">
        <v>546</v>
      </c>
      <c r="H453" s="16" t="s">
        <v>26</v>
      </c>
      <c r="I453" s="16">
        <v>7457</v>
      </c>
      <c r="J453" s="16" t="s">
        <v>546</v>
      </c>
      <c r="K453" s="16" t="s">
        <v>27</v>
      </c>
      <c r="L453" s="17">
        <v>271.13258999999999</v>
      </c>
      <c r="M453" s="17">
        <v>271.13258999999999</v>
      </c>
      <c r="N453" s="17">
        <v>0</v>
      </c>
      <c r="O453" s="17">
        <v>0</v>
      </c>
      <c r="P453" s="17">
        <v>0</v>
      </c>
      <c r="Q453" s="17">
        <v>0</v>
      </c>
      <c r="R453" s="17">
        <v>3803.3690499999998</v>
      </c>
      <c r="S453" s="17">
        <v>3803.3690499999998</v>
      </c>
      <c r="T453" s="18">
        <v>0</v>
      </c>
    </row>
    <row r="454" spans="1:20" x14ac:dyDescent="0.2">
      <c r="A454" s="11">
        <f t="shared" si="7"/>
        <v>442</v>
      </c>
      <c r="B454" s="13">
        <v>7</v>
      </c>
      <c r="C454" s="13" t="s">
        <v>174</v>
      </c>
      <c r="D454" s="13">
        <v>74</v>
      </c>
      <c r="E454" s="13" t="s">
        <v>534</v>
      </c>
      <c r="F454" s="13">
        <v>745</v>
      </c>
      <c r="G454" s="13" t="s">
        <v>546</v>
      </c>
      <c r="H454" s="13" t="s">
        <v>204</v>
      </c>
      <c r="I454" s="13"/>
      <c r="J454" s="13"/>
      <c r="K454" s="13" t="s">
        <v>26</v>
      </c>
      <c r="L454" s="14">
        <v>5809.5773499999996</v>
      </c>
      <c r="M454" s="14">
        <v>5809.5773499999996</v>
      </c>
      <c r="N454" s="14">
        <v>0</v>
      </c>
      <c r="O454" s="14">
        <v>80.428740000000005</v>
      </c>
      <c r="P454" s="14">
        <v>80.428740000000005</v>
      </c>
      <c r="Q454" s="14">
        <v>0</v>
      </c>
      <c r="R454" s="14">
        <v>47994.68189</v>
      </c>
      <c r="S454" s="14">
        <v>47994.68189</v>
      </c>
      <c r="T454" s="15">
        <v>0</v>
      </c>
    </row>
    <row r="455" spans="1:20" x14ac:dyDescent="0.2">
      <c r="A455" s="10">
        <f t="shared" si="7"/>
        <v>443</v>
      </c>
      <c r="B455" s="16">
        <v>7</v>
      </c>
      <c r="C455" s="16" t="s">
        <v>174</v>
      </c>
      <c r="D455" s="16">
        <v>74</v>
      </c>
      <c r="E455" s="16" t="s">
        <v>534</v>
      </c>
      <c r="F455" s="16">
        <v>749</v>
      </c>
      <c r="G455" s="16" t="s">
        <v>552</v>
      </c>
      <c r="H455" s="16" t="s">
        <v>26</v>
      </c>
      <c r="I455" s="16">
        <v>7490</v>
      </c>
      <c r="J455" s="16" t="s">
        <v>205</v>
      </c>
      <c r="K455" s="16" t="s">
        <v>27</v>
      </c>
      <c r="L455" s="17">
        <v>0</v>
      </c>
      <c r="M455" s="17">
        <v>0</v>
      </c>
      <c r="N455" s="17">
        <v>0</v>
      </c>
      <c r="O455" s="17">
        <v>0</v>
      </c>
      <c r="P455" s="17">
        <v>0</v>
      </c>
      <c r="Q455" s="17">
        <v>0</v>
      </c>
      <c r="R455" s="17">
        <v>60.353430000000003</v>
      </c>
      <c r="S455" s="17">
        <v>60.353430000000003</v>
      </c>
      <c r="T455" s="18">
        <v>0</v>
      </c>
    </row>
    <row r="456" spans="1:20" x14ac:dyDescent="0.2">
      <c r="A456" s="11">
        <f t="shared" si="7"/>
        <v>444</v>
      </c>
      <c r="B456" s="13">
        <v>7</v>
      </c>
      <c r="C456" s="13" t="s">
        <v>174</v>
      </c>
      <c r="D456" s="13">
        <v>74</v>
      </c>
      <c r="E456" s="13" t="s">
        <v>534</v>
      </c>
      <c r="F456" s="13">
        <v>749</v>
      </c>
      <c r="G456" s="13" t="s">
        <v>552</v>
      </c>
      <c r="H456" s="13" t="s">
        <v>26</v>
      </c>
      <c r="I456" s="13">
        <v>7499</v>
      </c>
      <c r="J456" s="13" t="s">
        <v>552</v>
      </c>
      <c r="K456" s="13" t="s">
        <v>27</v>
      </c>
      <c r="L456" s="14">
        <v>513.28572999999994</v>
      </c>
      <c r="M456" s="14">
        <v>513.28572999999994</v>
      </c>
      <c r="N456" s="14">
        <v>0</v>
      </c>
      <c r="O456" s="14">
        <v>0</v>
      </c>
      <c r="P456" s="14">
        <v>0</v>
      </c>
      <c r="Q456" s="14">
        <v>0</v>
      </c>
      <c r="R456" s="14">
        <v>5581.0996400000004</v>
      </c>
      <c r="S456" s="14">
        <v>5581.0996400000004</v>
      </c>
      <c r="T456" s="15">
        <v>0</v>
      </c>
    </row>
    <row r="457" spans="1:20" x14ac:dyDescent="0.2">
      <c r="A457" s="10">
        <f t="shared" si="7"/>
        <v>445</v>
      </c>
      <c r="B457" s="16">
        <v>7</v>
      </c>
      <c r="C457" s="16" t="s">
        <v>174</v>
      </c>
      <c r="D457" s="16">
        <v>74</v>
      </c>
      <c r="E457" s="16" t="s">
        <v>534</v>
      </c>
      <c r="F457" s="16">
        <v>749</v>
      </c>
      <c r="G457" s="16" t="s">
        <v>552</v>
      </c>
      <c r="H457" s="16" t="s">
        <v>206</v>
      </c>
      <c r="I457" s="16"/>
      <c r="J457" s="16"/>
      <c r="K457" s="16" t="s">
        <v>26</v>
      </c>
      <c r="L457" s="17">
        <v>513.28572999999994</v>
      </c>
      <c r="M457" s="17">
        <v>513.28572999999994</v>
      </c>
      <c r="N457" s="17">
        <v>0</v>
      </c>
      <c r="O457" s="17">
        <v>0</v>
      </c>
      <c r="P457" s="17">
        <v>0</v>
      </c>
      <c r="Q457" s="17">
        <v>0</v>
      </c>
      <c r="R457" s="17">
        <v>5641.4530699999996</v>
      </c>
      <c r="S457" s="17">
        <v>5641.4530699999996</v>
      </c>
      <c r="T457" s="18">
        <v>0</v>
      </c>
    </row>
    <row r="458" spans="1:20" x14ac:dyDescent="0.2">
      <c r="A458" s="11">
        <f t="shared" si="7"/>
        <v>446</v>
      </c>
      <c r="B458" s="13">
        <v>7</v>
      </c>
      <c r="C458" s="13" t="s">
        <v>174</v>
      </c>
      <c r="D458" s="13">
        <v>74</v>
      </c>
      <c r="E458" s="13" t="s">
        <v>534</v>
      </c>
      <c r="F458" s="13">
        <v>749</v>
      </c>
      <c r="G458" s="13" t="s">
        <v>552</v>
      </c>
      <c r="H458" s="13" t="s">
        <v>207</v>
      </c>
      <c r="I458" s="13"/>
      <c r="J458" s="13"/>
      <c r="K458" s="13" t="s">
        <v>26</v>
      </c>
      <c r="L458" s="14">
        <v>239070.53863</v>
      </c>
      <c r="M458" s="14">
        <v>239070.53863</v>
      </c>
      <c r="N458" s="14">
        <v>0</v>
      </c>
      <c r="O458" s="14">
        <v>134776.15984000001</v>
      </c>
      <c r="P458" s="14">
        <v>134776.15984000001</v>
      </c>
      <c r="Q458" s="14">
        <v>0</v>
      </c>
      <c r="R458" s="14">
        <v>1004472.52533</v>
      </c>
      <c r="S458" s="14">
        <v>1004472.52533</v>
      </c>
      <c r="T458" s="15">
        <v>0</v>
      </c>
    </row>
    <row r="459" spans="1:20" x14ac:dyDescent="0.2">
      <c r="A459" s="10">
        <f t="shared" si="7"/>
        <v>447</v>
      </c>
      <c r="B459" s="16">
        <v>7</v>
      </c>
      <c r="C459" s="16" t="s">
        <v>174</v>
      </c>
      <c r="D459" s="16">
        <v>75</v>
      </c>
      <c r="E459" s="16" t="s">
        <v>553</v>
      </c>
      <c r="F459" s="16">
        <v>750</v>
      </c>
      <c r="G459" s="16" t="s">
        <v>553</v>
      </c>
      <c r="H459" s="16" t="s">
        <v>26</v>
      </c>
      <c r="I459" s="16">
        <v>7500</v>
      </c>
      <c r="J459" s="16" t="s">
        <v>554</v>
      </c>
      <c r="K459" s="16" t="s">
        <v>27</v>
      </c>
      <c r="L459" s="17">
        <v>25202.849010000002</v>
      </c>
      <c r="M459" s="17">
        <v>25202.849010000002</v>
      </c>
      <c r="N459" s="17">
        <v>0</v>
      </c>
      <c r="O459" s="17">
        <v>50.272820000000003</v>
      </c>
      <c r="P459" s="17">
        <v>50.272820000000003</v>
      </c>
      <c r="Q459" s="17">
        <v>0</v>
      </c>
      <c r="R459" s="17">
        <v>198312.44553</v>
      </c>
      <c r="S459" s="17">
        <v>198312.44553</v>
      </c>
      <c r="T459" s="18">
        <v>0</v>
      </c>
    </row>
    <row r="460" spans="1:20" x14ac:dyDescent="0.2">
      <c r="A460" s="11">
        <f t="shared" si="7"/>
        <v>448</v>
      </c>
      <c r="B460" s="13">
        <v>7</v>
      </c>
      <c r="C460" s="13" t="s">
        <v>174</v>
      </c>
      <c r="D460" s="13">
        <v>75</v>
      </c>
      <c r="E460" s="13" t="s">
        <v>553</v>
      </c>
      <c r="F460" s="13">
        <v>750</v>
      </c>
      <c r="G460" s="13" t="s">
        <v>553</v>
      </c>
      <c r="H460" s="13" t="s">
        <v>26</v>
      </c>
      <c r="I460" s="13">
        <v>7503</v>
      </c>
      <c r="J460" s="13" t="s">
        <v>555</v>
      </c>
      <c r="K460" s="13" t="s">
        <v>27</v>
      </c>
      <c r="L460" s="14">
        <v>117.29111</v>
      </c>
      <c r="M460" s="14">
        <v>117.29111</v>
      </c>
      <c r="N460" s="14">
        <v>0</v>
      </c>
      <c r="O460" s="14">
        <v>0</v>
      </c>
      <c r="P460" s="14">
        <v>0</v>
      </c>
      <c r="Q460" s="14">
        <v>0</v>
      </c>
      <c r="R460" s="14">
        <v>897.72078999999997</v>
      </c>
      <c r="S460" s="14">
        <v>897.72078999999997</v>
      </c>
      <c r="T460" s="15">
        <v>0</v>
      </c>
    </row>
    <row r="461" spans="1:20" x14ac:dyDescent="0.2">
      <c r="A461" s="10">
        <f t="shared" si="7"/>
        <v>449</v>
      </c>
      <c r="B461" s="16">
        <v>7</v>
      </c>
      <c r="C461" s="16" t="s">
        <v>174</v>
      </c>
      <c r="D461" s="16">
        <v>75</v>
      </c>
      <c r="E461" s="16" t="s">
        <v>553</v>
      </c>
      <c r="F461" s="16">
        <v>750</v>
      </c>
      <c r="G461" s="16" t="s">
        <v>553</v>
      </c>
      <c r="H461" s="16" t="s">
        <v>26</v>
      </c>
      <c r="I461" s="16">
        <v>7509</v>
      </c>
      <c r="J461" s="16" t="s">
        <v>556</v>
      </c>
      <c r="K461" s="16" t="s">
        <v>27</v>
      </c>
      <c r="L461" s="17">
        <v>2395.2171400000002</v>
      </c>
      <c r="M461" s="17">
        <v>2395.2171400000002</v>
      </c>
      <c r="N461" s="17">
        <v>0</v>
      </c>
      <c r="O461" s="17">
        <v>0</v>
      </c>
      <c r="P461" s="17">
        <v>0</v>
      </c>
      <c r="Q461" s="17">
        <v>0</v>
      </c>
      <c r="R461" s="17">
        <v>10543.576419999999</v>
      </c>
      <c r="S461" s="17">
        <v>10543.576419999999</v>
      </c>
      <c r="T461" s="18">
        <v>0</v>
      </c>
    </row>
    <row r="462" spans="1:20" x14ac:dyDescent="0.2">
      <c r="A462" s="11">
        <f t="shared" si="7"/>
        <v>450</v>
      </c>
      <c r="B462" s="13">
        <v>7</v>
      </c>
      <c r="C462" s="13" t="s">
        <v>174</v>
      </c>
      <c r="D462" s="13">
        <v>75</v>
      </c>
      <c r="E462" s="13" t="s">
        <v>553</v>
      </c>
      <c r="F462" s="13">
        <v>750</v>
      </c>
      <c r="G462" s="13" t="s">
        <v>553</v>
      </c>
      <c r="H462" s="13" t="s">
        <v>208</v>
      </c>
      <c r="I462" s="13"/>
      <c r="J462" s="13"/>
      <c r="K462" s="13" t="s">
        <v>26</v>
      </c>
      <c r="L462" s="14">
        <v>27715.357260000001</v>
      </c>
      <c r="M462" s="14">
        <v>27715.357260000001</v>
      </c>
      <c r="N462" s="14">
        <v>0</v>
      </c>
      <c r="O462" s="14">
        <v>50.272820000000003</v>
      </c>
      <c r="P462" s="14">
        <v>50.272820000000003</v>
      </c>
      <c r="Q462" s="14">
        <v>0</v>
      </c>
      <c r="R462" s="14">
        <v>209753.74273999999</v>
      </c>
      <c r="S462" s="14">
        <v>209753.74273999999</v>
      </c>
      <c r="T462" s="15">
        <v>0</v>
      </c>
    </row>
    <row r="463" spans="1:20" x14ac:dyDescent="0.2">
      <c r="A463" s="10">
        <f t="shared" si="7"/>
        <v>451</v>
      </c>
      <c r="B463" s="16">
        <v>7</v>
      </c>
      <c r="C463" s="16" t="s">
        <v>174</v>
      </c>
      <c r="D463" s="16">
        <v>75</v>
      </c>
      <c r="E463" s="16" t="s">
        <v>553</v>
      </c>
      <c r="F463" s="16">
        <v>750</v>
      </c>
      <c r="G463" s="16" t="s">
        <v>553</v>
      </c>
      <c r="H463" s="16" t="s">
        <v>209</v>
      </c>
      <c r="I463" s="16"/>
      <c r="J463" s="16"/>
      <c r="K463" s="16" t="s">
        <v>26</v>
      </c>
      <c r="L463" s="17">
        <v>27715.357260000001</v>
      </c>
      <c r="M463" s="17">
        <v>27715.357260000001</v>
      </c>
      <c r="N463" s="17">
        <v>0</v>
      </c>
      <c r="O463" s="17">
        <v>50.272820000000003</v>
      </c>
      <c r="P463" s="17">
        <v>50.272820000000003</v>
      </c>
      <c r="Q463" s="17">
        <v>0</v>
      </c>
      <c r="R463" s="17">
        <v>209753.74273999999</v>
      </c>
      <c r="S463" s="17">
        <v>209753.74273999999</v>
      </c>
      <c r="T463" s="18">
        <v>0</v>
      </c>
    </row>
    <row r="464" spans="1:20" x14ac:dyDescent="0.2">
      <c r="A464" s="11">
        <f t="shared" si="7"/>
        <v>452</v>
      </c>
      <c r="B464" s="13">
        <v>7</v>
      </c>
      <c r="C464" s="13" t="s">
        <v>174</v>
      </c>
      <c r="D464" s="13">
        <v>77</v>
      </c>
      <c r="E464" s="13" t="s">
        <v>210</v>
      </c>
      <c r="F464" s="13">
        <v>770</v>
      </c>
      <c r="G464" s="13" t="s">
        <v>210</v>
      </c>
      <c r="H464" s="13" t="s">
        <v>26</v>
      </c>
      <c r="I464" s="13">
        <v>7701</v>
      </c>
      <c r="J464" s="13" t="s">
        <v>557</v>
      </c>
      <c r="K464" s="13" t="s">
        <v>27</v>
      </c>
      <c r="L464" s="14">
        <v>608.16566999999998</v>
      </c>
      <c r="M464" s="14">
        <v>608.16566999999998</v>
      </c>
      <c r="N464" s="14">
        <v>0</v>
      </c>
      <c r="O464" s="14">
        <v>611.87426000000005</v>
      </c>
      <c r="P464" s="14">
        <v>611.87426000000005</v>
      </c>
      <c r="Q464" s="14">
        <v>0</v>
      </c>
      <c r="R464" s="14">
        <v>437.00378000000001</v>
      </c>
      <c r="S464" s="14">
        <v>437.00378000000001</v>
      </c>
      <c r="T464" s="15">
        <v>0</v>
      </c>
    </row>
    <row r="465" spans="1:20" x14ac:dyDescent="0.2">
      <c r="A465" s="10">
        <f t="shared" si="7"/>
        <v>453</v>
      </c>
      <c r="B465" s="16">
        <v>7</v>
      </c>
      <c r="C465" s="16" t="s">
        <v>174</v>
      </c>
      <c r="D465" s="16">
        <v>77</v>
      </c>
      <c r="E465" s="16" t="s">
        <v>210</v>
      </c>
      <c r="F465" s="16">
        <v>770</v>
      </c>
      <c r="G465" s="16" t="s">
        <v>210</v>
      </c>
      <c r="H465" s="16" t="s">
        <v>26</v>
      </c>
      <c r="I465" s="16">
        <v>7702</v>
      </c>
      <c r="J465" s="16" t="s">
        <v>558</v>
      </c>
      <c r="K465" s="16" t="s">
        <v>27</v>
      </c>
      <c r="L465" s="17">
        <v>5824453.2266100002</v>
      </c>
      <c r="M465" s="17">
        <v>5824453.2266100002</v>
      </c>
      <c r="N465" s="17">
        <v>0</v>
      </c>
      <c r="O465" s="17">
        <v>5760399.8680199999</v>
      </c>
      <c r="P465" s="17">
        <v>5760399.8680199999</v>
      </c>
      <c r="Q465" s="17">
        <v>0</v>
      </c>
      <c r="R465" s="17">
        <v>169227.90244000001</v>
      </c>
      <c r="S465" s="17">
        <v>169227.90244000001</v>
      </c>
      <c r="T465" s="18">
        <v>0</v>
      </c>
    </row>
    <row r="466" spans="1:20" x14ac:dyDescent="0.2">
      <c r="A466" s="11">
        <f t="shared" si="7"/>
        <v>454</v>
      </c>
      <c r="B466" s="13">
        <v>7</v>
      </c>
      <c r="C466" s="13" t="s">
        <v>174</v>
      </c>
      <c r="D466" s="13">
        <v>77</v>
      </c>
      <c r="E466" s="13" t="s">
        <v>210</v>
      </c>
      <c r="F466" s="13">
        <v>770</v>
      </c>
      <c r="G466" s="13" t="s">
        <v>210</v>
      </c>
      <c r="H466" s="13" t="s">
        <v>26</v>
      </c>
      <c r="I466" s="13">
        <v>7702</v>
      </c>
      <c r="J466" s="13" t="s">
        <v>558</v>
      </c>
      <c r="K466" s="13" t="s">
        <v>35</v>
      </c>
      <c r="L466" s="14">
        <v>0</v>
      </c>
      <c r="M466" s="14">
        <v>0</v>
      </c>
      <c r="N466" s="14">
        <v>0</v>
      </c>
      <c r="O466" s="14">
        <v>0</v>
      </c>
      <c r="P466" s="14">
        <v>0</v>
      </c>
      <c r="Q466" s="14">
        <v>0</v>
      </c>
      <c r="R466" s="14">
        <v>-45194.350659999996</v>
      </c>
      <c r="S466" s="14">
        <v>-45194.350659999996</v>
      </c>
      <c r="T466" s="15">
        <v>0</v>
      </c>
    </row>
    <row r="467" spans="1:20" x14ac:dyDescent="0.2">
      <c r="A467" s="10">
        <f t="shared" si="7"/>
        <v>455</v>
      </c>
      <c r="B467" s="16">
        <v>7</v>
      </c>
      <c r="C467" s="16" t="s">
        <v>174</v>
      </c>
      <c r="D467" s="16">
        <v>77</v>
      </c>
      <c r="E467" s="16" t="s">
        <v>210</v>
      </c>
      <c r="F467" s="16">
        <v>770</v>
      </c>
      <c r="G467" s="16" t="s">
        <v>210</v>
      </c>
      <c r="H467" s="16" t="s">
        <v>26</v>
      </c>
      <c r="I467" s="16">
        <v>7703</v>
      </c>
      <c r="J467" s="16" t="s">
        <v>559</v>
      </c>
      <c r="K467" s="16" t="s">
        <v>27</v>
      </c>
      <c r="L467" s="17">
        <v>0</v>
      </c>
      <c r="M467" s="17">
        <v>0</v>
      </c>
      <c r="N467" s="17">
        <v>0</v>
      </c>
      <c r="O467" s="17">
        <v>0</v>
      </c>
      <c r="P467" s="17">
        <v>0</v>
      </c>
      <c r="Q467" s="17">
        <v>0</v>
      </c>
      <c r="R467" s="17">
        <v>42422.728490000001</v>
      </c>
      <c r="S467" s="17">
        <v>42422.728490000001</v>
      </c>
      <c r="T467" s="18">
        <v>0</v>
      </c>
    </row>
    <row r="468" spans="1:20" x14ac:dyDescent="0.2">
      <c r="A468" s="11">
        <f t="shared" si="7"/>
        <v>456</v>
      </c>
      <c r="B468" s="13">
        <v>7</v>
      </c>
      <c r="C468" s="13" t="s">
        <v>174</v>
      </c>
      <c r="D468" s="13">
        <v>77</v>
      </c>
      <c r="E468" s="13" t="s">
        <v>210</v>
      </c>
      <c r="F468" s="13">
        <v>770</v>
      </c>
      <c r="G468" s="13" t="s">
        <v>210</v>
      </c>
      <c r="H468" s="13" t="s">
        <v>26</v>
      </c>
      <c r="I468" s="13">
        <v>7703</v>
      </c>
      <c r="J468" s="13" t="s">
        <v>559</v>
      </c>
      <c r="K468" s="13" t="s">
        <v>35</v>
      </c>
      <c r="L468" s="14">
        <v>25537.473859999998</v>
      </c>
      <c r="M468" s="14">
        <v>25537.473859999998</v>
      </c>
      <c r="N468" s="14">
        <v>0</v>
      </c>
      <c r="O468" s="14">
        <v>33073.418440000001</v>
      </c>
      <c r="P468" s="14">
        <v>33073.418440000001</v>
      </c>
      <c r="Q468" s="14">
        <v>0</v>
      </c>
      <c r="R468" s="14">
        <v>-44163.328220000003</v>
      </c>
      <c r="S468" s="14">
        <v>-44163.328220000003</v>
      </c>
      <c r="T468" s="15">
        <v>0</v>
      </c>
    </row>
    <row r="469" spans="1:20" x14ac:dyDescent="0.2">
      <c r="A469" s="10">
        <f t="shared" si="7"/>
        <v>457</v>
      </c>
      <c r="B469" s="16">
        <v>7</v>
      </c>
      <c r="C469" s="16" t="s">
        <v>174</v>
      </c>
      <c r="D469" s="16">
        <v>77</v>
      </c>
      <c r="E469" s="16" t="s">
        <v>210</v>
      </c>
      <c r="F469" s="16">
        <v>770</v>
      </c>
      <c r="G469" s="16" t="s">
        <v>210</v>
      </c>
      <c r="H469" s="16" t="s">
        <v>26</v>
      </c>
      <c r="I469" s="16">
        <v>7705</v>
      </c>
      <c r="J469" s="16" t="s">
        <v>560</v>
      </c>
      <c r="K469" s="16" t="s">
        <v>27</v>
      </c>
      <c r="L469" s="17">
        <v>41.49147</v>
      </c>
      <c r="M469" s="17">
        <v>41.49147</v>
      </c>
      <c r="N469" s="17">
        <v>0</v>
      </c>
      <c r="O469" s="17">
        <v>691.48347999999999</v>
      </c>
      <c r="P469" s="17">
        <v>691.48347999999999</v>
      </c>
      <c r="Q469" s="17">
        <v>0</v>
      </c>
      <c r="R469" s="17">
        <v>3754.2154700000001</v>
      </c>
      <c r="S469" s="17">
        <v>3754.2154700000001</v>
      </c>
      <c r="T469" s="18">
        <v>0</v>
      </c>
    </row>
    <row r="470" spans="1:20" x14ac:dyDescent="0.2">
      <c r="A470" s="11">
        <f t="shared" si="7"/>
        <v>458</v>
      </c>
      <c r="B470" s="13">
        <v>7</v>
      </c>
      <c r="C470" s="13" t="s">
        <v>174</v>
      </c>
      <c r="D470" s="13">
        <v>77</v>
      </c>
      <c r="E470" s="13" t="s">
        <v>210</v>
      </c>
      <c r="F470" s="13">
        <v>770</v>
      </c>
      <c r="G470" s="13" t="s">
        <v>210</v>
      </c>
      <c r="H470" s="13" t="s">
        <v>26</v>
      </c>
      <c r="I470" s="13">
        <v>7706</v>
      </c>
      <c r="J470" s="13" t="s">
        <v>561</v>
      </c>
      <c r="K470" s="13" t="s">
        <v>27</v>
      </c>
      <c r="L470" s="14">
        <v>80652.315789999993</v>
      </c>
      <c r="M470" s="14">
        <v>80652.315789999993</v>
      </c>
      <c r="N470" s="14">
        <v>0</v>
      </c>
      <c r="O470" s="14">
        <v>78179.163320000007</v>
      </c>
      <c r="P470" s="14">
        <v>78179.163320000007</v>
      </c>
      <c r="Q470" s="14">
        <v>0</v>
      </c>
      <c r="R470" s="14">
        <v>20875.888139999999</v>
      </c>
      <c r="S470" s="14">
        <v>20875.888139999999</v>
      </c>
      <c r="T470" s="15">
        <v>0</v>
      </c>
    </row>
    <row r="471" spans="1:20" x14ac:dyDescent="0.2">
      <c r="A471" s="10">
        <f t="shared" si="7"/>
        <v>459</v>
      </c>
      <c r="B471" s="16">
        <v>7</v>
      </c>
      <c r="C471" s="16" t="s">
        <v>174</v>
      </c>
      <c r="D471" s="16">
        <v>77</v>
      </c>
      <c r="E471" s="16" t="s">
        <v>210</v>
      </c>
      <c r="F471" s="16">
        <v>770</v>
      </c>
      <c r="G471" s="16" t="s">
        <v>210</v>
      </c>
      <c r="H471" s="16" t="s">
        <v>26</v>
      </c>
      <c r="I471" s="16">
        <v>7706</v>
      </c>
      <c r="J471" s="16" t="s">
        <v>561</v>
      </c>
      <c r="K471" s="16" t="s">
        <v>35</v>
      </c>
      <c r="L471" s="17">
        <v>0</v>
      </c>
      <c r="M471" s="17">
        <v>0</v>
      </c>
      <c r="N471" s="17">
        <v>0</v>
      </c>
      <c r="O471" s="17">
        <v>0</v>
      </c>
      <c r="P471" s="17">
        <v>0</v>
      </c>
      <c r="Q471" s="17">
        <v>0</v>
      </c>
      <c r="R471" s="17">
        <v>-19810.743620000001</v>
      </c>
      <c r="S471" s="17">
        <v>-19810.743620000001</v>
      </c>
      <c r="T471" s="18">
        <v>0</v>
      </c>
    </row>
    <row r="472" spans="1:20" x14ac:dyDescent="0.2">
      <c r="A472" s="11">
        <f t="shared" si="7"/>
        <v>460</v>
      </c>
      <c r="B472" s="13">
        <v>7</v>
      </c>
      <c r="C472" s="13" t="s">
        <v>174</v>
      </c>
      <c r="D472" s="13">
        <v>77</v>
      </c>
      <c r="E472" s="13" t="s">
        <v>210</v>
      </c>
      <c r="F472" s="13">
        <v>770</v>
      </c>
      <c r="G472" s="13" t="s">
        <v>210</v>
      </c>
      <c r="H472" s="13" t="s">
        <v>26</v>
      </c>
      <c r="I472" s="13">
        <v>7707</v>
      </c>
      <c r="J472" s="13" t="s">
        <v>562</v>
      </c>
      <c r="K472" s="13" t="s">
        <v>27</v>
      </c>
      <c r="L472" s="14">
        <v>8766.5301299999992</v>
      </c>
      <c r="M472" s="14">
        <v>8766.5301299999992</v>
      </c>
      <c r="N472" s="14">
        <v>0</v>
      </c>
      <c r="O472" s="14">
        <v>10448.35786</v>
      </c>
      <c r="P472" s="14">
        <v>10448.35786</v>
      </c>
      <c r="Q472" s="14">
        <v>0</v>
      </c>
      <c r="R472" s="14">
        <v>8161.28341</v>
      </c>
      <c r="S472" s="14">
        <v>8161.28341</v>
      </c>
      <c r="T472" s="15">
        <v>0</v>
      </c>
    </row>
    <row r="473" spans="1:20" x14ac:dyDescent="0.2">
      <c r="A473" s="10">
        <f t="shared" si="7"/>
        <v>461</v>
      </c>
      <c r="B473" s="16">
        <v>7</v>
      </c>
      <c r="C473" s="16" t="s">
        <v>174</v>
      </c>
      <c r="D473" s="16">
        <v>77</v>
      </c>
      <c r="E473" s="16" t="s">
        <v>210</v>
      </c>
      <c r="F473" s="16">
        <v>770</v>
      </c>
      <c r="G473" s="16" t="s">
        <v>210</v>
      </c>
      <c r="H473" s="16" t="s">
        <v>26</v>
      </c>
      <c r="I473" s="16">
        <v>7707</v>
      </c>
      <c r="J473" s="16" t="s">
        <v>562</v>
      </c>
      <c r="K473" s="16" t="s">
        <v>35</v>
      </c>
      <c r="L473" s="17">
        <v>0</v>
      </c>
      <c r="M473" s="17">
        <v>0</v>
      </c>
      <c r="N473" s="17">
        <v>0</v>
      </c>
      <c r="O473" s="17">
        <v>0</v>
      </c>
      <c r="P473" s="17">
        <v>0</v>
      </c>
      <c r="Q473" s="17">
        <v>0</v>
      </c>
      <c r="R473" s="17">
        <v>-134.46816999999999</v>
      </c>
      <c r="S473" s="17">
        <v>-134.46816999999999</v>
      </c>
      <c r="T473" s="18">
        <v>0</v>
      </c>
    </row>
    <row r="474" spans="1:20" x14ac:dyDescent="0.2">
      <c r="A474" s="11">
        <f t="shared" si="7"/>
        <v>462</v>
      </c>
      <c r="B474" s="13">
        <v>7</v>
      </c>
      <c r="C474" s="13" t="s">
        <v>174</v>
      </c>
      <c r="D474" s="13">
        <v>77</v>
      </c>
      <c r="E474" s="13" t="s">
        <v>210</v>
      </c>
      <c r="F474" s="13">
        <v>770</v>
      </c>
      <c r="G474" s="13" t="s">
        <v>210</v>
      </c>
      <c r="H474" s="13" t="s">
        <v>211</v>
      </c>
      <c r="I474" s="13"/>
      <c r="J474" s="13"/>
      <c r="K474" s="13" t="s">
        <v>26</v>
      </c>
      <c r="L474" s="14">
        <v>5940059.2035299996</v>
      </c>
      <c r="M474" s="14">
        <v>5940059.2035299996</v>
      </c>
      <c r="N474" s="14">
        <v>0</v>
      </c>
      <c r="O474" s="14">
        <v>5883404.1653800001</v>
      </c>
      <c r="P474" s="14">
        <v>5883404.1653800001</v>
      </c>
      <c r="Q474" s="14">
        <v>0</v>
      </c>
      <c r="R474" s="14">
        <v>135576.13106000001</v>
      </c>
      <c r="S474" s="14">
        <v>135576.13106000001</v>
      </c>
      <c r="T474" s="15">
        <v>0</v>
      </c>
    </row>
    <row r="475" spans="1:20" x14ac:dyDescent="0.2">
      <c r="A475" s="10">
        <f t="shared" si="7"/>
        <v>463</v>
      </c>
      <c r="B475" s="16">
        <v>7</v>
      </c>
      <c r="C475" s="16" t="s">
        <v>174</v>
      </c>
      <c r="D475" s="16">
        <v>77</v>
      </c>
      <c r="E475" s="16" t="s">
        <v>210</v>
      </c>
      <c r="F475" s="16">
        <v>770</v>
      </c>
      <c r="G475" s="16" t="s">
        <v>210</v>
      </c>
      <c r="H475" s="16" t="s">
        <v>212</v>
      </c>
      <c r="I475" s="16"/>
      <c r="J475" s="16"/>
      <c r="K475" s="16" t="s">
        <v>26</v>
      </c>
      <c r="L475" s="17">
        <v>5940059.2035299996</v>
      </c>
      <c r="M475" s="17">
        <v>5940059.2035299996</v>
      </c>
      <c r="N475" s="17">
        <v>0</v>
      </c>
      <c r="O475" s="17">
        <v>5883404.1653800001</v>
      </c>
      <c r="P475" s="17">
        <v>5883404.1653800001</v>
      </c>
      <c r="Q475" s="17">
        <v>0</v>
      </c>
      <c r="R475" s="17">
        <v>135576.13106000001</v>
      </c>
      <c r="S475" s="17">
        <v>135576.13106000001</v>
      </c>
      <c r="T475" s="18">
        <v>0</v>
      </c>
    </row>
    <row r="476" spans="1:20" x14ac:dyDescent="0.2">
      <c r="A476" s="11">
        <f t="shared" si="7"/>
        <v>464</v>
      </c>
      <c r="B476" s="13">
        <v>7</v>
      </c>
      <c r="C476" s="13" t="s">
        <v>174</v>
      </c>
      <c r="D476" s="13">
        <v>79</v>
      </c>
      <c r="E476" s="13" t="s">
        <v>213</v>
      </c>
      <c r="F476" s="13">
        <v>790</v>
      </c>
      <c r="G476" s="13" t="s">
        <v>213</v>
      </c>
      <c r="H476" s="13" t="s">
        <v>26</v>
      </c>
      <c r="I476" s="13">
        <v>7900</v>
      </c>
      <c r="J476" s="13" t="s">
        <v>213</v>
      </c>
      <c r="K476" s="13" t="s">
        <v>27</v>
      </c>
      <c r="L476" s="14">
        <v>0</v>
      </c>
      <c r="M476" s="14">
        <v>0</v>
      </c>
      <c r="N476" s="14">
        <v>0</v>
      </c>
      <c r="O476" s="14">
        <v>0</v>
      </c>
      <c r="P476" s="14">
        <v>0</v>
      </c>
      <c r="Q476" s="14">
        <v>0</v>
      </c>
      <c r="R476" s="14">
        <v>332072.73700000002</v>
      </c>
      <c r="S476" s="14">
        <v>332072.73700000002</v>
      </c>
      <c r="T476" s="15">
        <v>0</v>
      </c>
    </row>
    <row r="477" spans="1:20" x14ac:dyDescent="0.2">
      <c r="A477" s="10">
        <f t="shared" si="7"/>
        <v>465</v>
      </c>
      <c r="B477" s="16">
        <v>7</v>
      </c>
      <c r="C477" s="16" t="s">
        <v>174</v>
      </c>
      <c r="D477" s="16">
        <v>79</v>
      </c>
      <c r="E477" s="16" t="s">
        <v>213</v>
      </c>
      <c r="F477" s="16">
        <v>790</v>
      </c>
      <c r="G477" s="16" t="s">
        <v>213</v>
      </c>
      <c r="H477" s="16" t="s">
        <v>214</v>
      </c>
      <c r="I477" s="16"/>
      <c r="J477" s="16"/>
      <c r="K477" s="16" t="s">
        <v>26</v>
      </c>
      <c r="L477" s="17">
        <v>0</v>
      </c>
      <c r="M477" s="17">
        <v>0</v>
      </c>
      <c r="N477" s="17">
        <v>0</v>
      </c>
      <c r="O477" s="17">
        <v>0</v>
      </c>
      <c r="P477" s="17">
        <v>0</v>
      </c>
      <c r="Q477" s="17">
        <v>0</v>
      </c>
      <c r="R477" s="17">
        <v>332072.73700000002</v>
      </c>
      <c r="S477" s="17">
        <v>332072.73700000002</v>
      </c>
      <c r="T477" s="18">
        <v>0</v>
      </c>
    </row>
    <row r="478" spans="1:20" x14ac:dyDescent="0.2">
      <c r="A478" s="11">
        <f t="shared" ref="A478:A541" si="8">ROW(A466)</f>
        <v>466</v>
      </c>
      <c r="B478" s="13">
        <v>7</v>
      </c>
      <c r="C478" s="13" t="s">
        <v>174</v>
      </c>
      <c r="D478" s="13">
        <v>79</v>
      </c>
      <c r="E478" s="13" t="s">
        <v>213</v>
      </c>
      <c r="F478" s="13">
        <v>790</v>
      </c>
      <c r="G478" s="13" t="s">
        <v>213</v>
      </c>
      <c r="H478" s="13" t="s">
        <v>215</v>
      </c>
      <c r="I478" s="13"/>
      <c r="J478" s="13"/>
      <c r="K478" s="13" t="s">
        <v>26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332072.73700000002</v>
      </c>
      <c r="S478" s="14">
        <v>332072.73700000002</v>
      </c>
      <c r="T478" s="15">
        <v>0</v>
      </c>
    </row>
    <row r="479" spans="1:20" x14ac:dyDescent="0.2">
      <c r="A479" s="10">
        <f t="shared" si="8"/>
        <v>467</v>
      </c>
      <c r="B479" s="16">
        <v>7</v>
      </c>
      <c r="C479" s="16" t="s">
        <v>174</v>
      </c>
      <c r="D479" s="16">
        <v>79</v>
      </c>
      <c r="E479" s="16" t="s">
        <v>213</v>
      </c>
      <c r="F479" s="16">
        <v>790</v>
      </c>
      <c r="G479" s="16" t="s">
        <v>213</v>
      </c>
      <c r="H479" s="16" t="s">
        <v>216</v>
      </c>
      <c r="I479" s="16"/>
      <c r="J479" s="16"/>
      <c r="K479" s="16" t="s">
        <v>26</v>
      </c>
      <c r="L479" s="17">
        <v>6360707.3307100004</v>
      </c>
      <c r="M479" s="17">
        <v>6360707.3307100004</v>
      </c>
      <c r="N479" s="17">
        <v>0</v>
      </c>
      <c r="O479" s="17">
        <v>6019097.77807</v>
      </c>
      <c r="P479" s="17">
        <v>6019097.77807</v>
      </c>
      <c r="Q479" s="17">
        <v>0</v>
      </c>
      <c r="R479" s="17">
        <v>3040345.41836</v>
      </c>
      <c r="S479" s="17">
        <v>3040345.41836</v>
      </c>
      <c r="T479" s="18">
        <v>0</v>
      </c>
    </row>
    <row r="480" spans="1:20" x14ac:dyDescent="0.2">
      <c r="A480" s="11">
        <f t="shared" si="8"/>
        <v>468</v>
      </c>
      <c r="B480" s="13">
        <v>7</v>
      </c>
      <c r="C480" s="13" t="s">
        <v>174</v>
      </c>
      <c r="D480" s="13">
        <v>79</v>
      </c>
      <c r="E480" s="13" t="s">
        <v>213</v>
      </c>
      <c r="F480" s="13">
        <v>790</v>
      </c>
      <c r="G480" s="13" t="s">
        <v>213</v>
      </c>
      <c r="H480" s="13" t="s">
        <v>217</v>
      </c>
      <c r="I480" s="13"/>
      <c r="J480" s="13"/>
      <c r="K480" s="13" t="s">
        <v>26</v>
      </c>
      <c r="L480" s="14">
        <v>0</v>
      </c>
      <c r="M480" s="14">
        <v>0</v>
      </c>
      <c r="N480" s="14">
        <v>0</v>
      </c>
      <c r="O480" s="14">
        <v>0</v>
      </c>
      <c r="P480" s="14">
        <v>0</v>
      </c>
      <c r="Q480" s="14">
        <v>0</v>
      </c>
      <c r="R480" s="14">
        <v>1796112.5826300001</v>
      </c>
      <c r="S480" s="14">
        <v>1796112.5826300001</v>
      </c>
      <c r="T480" s="15">
        <v>0</v>
      </c>
    </row>
    <row r="481" spans="1:20" x14ac:dyDescent="0.2">
      <c r="A481" s="10">
        <f t="shared" si="8"/>
        <v>469</v>
      </c>
      <c r="B481" s="16">
        <v>7</v>
      </c>
      <c r="C481" s="16" t="s">
        <v>174</v>
      </c>
      <c r="D481" s="16">
        <v>79</v>
      </c>
      <c r="E481" s="16" t="s">
        <v>213</v>
      </c>
      <c r="F481" s="16">
        <v>790</v>
      </c>
      <c r="G481" s="16" t="s">
        <v>213</v>
      </c>
      <c r="H481" s="16" t="s">
        <v>218</v>
      </c>
      <c r="I481" s="16"/>
      <c r="J481" s="16"/>
      <c r="K481" s="16" t="s">
        <v>26</v>
      </c>
      <c r="L481" s="17">
        <v>629681345.39326</v>
      </c>
      <c r="M481" s="17">
        <v>422291725.09184003</v>
      </c>
      <c r="N481" s="17">
        <v>207389620.30142</v>
      </c>
      <c r="O481" s="17">
        <v>629681345.39326</v>
      </c>
      <c r="P481" s="17">
        <v>422291725.09578001</v>
      </c>
      <c r="Q481" s="17">
        <v>207389620.29747999</v>
      </c>
      <c r="R481" s="17">
        <v>0</v>
      </c>
      <c r="S481" s="17">
        <v>0</v>
      </c>
      <c r="T481" s="18">
        <v>0</v>
      </c>
    </row>
    <row r="482" spans="1:20" x14ac:dyDescent="0.2">
      <c r="A482" s="11">
        <f t="shared" si="8"/>
        <v>470</v>
      </c>
      <c r="B482" s="13">
        <v>9</v>
      </c>
      <c r="C482" s="13" t="s">
        <v>219</v>
      </c>
      <c r="D482" s="13">
        <v>90</v>
      </c>
      <c r="E482" s="13" t="s">
        <v>220</v>
      </c>
      <c r="F482" s="13">
        <v>900</v>
      </c>
      <c r="G482" s="13" t="s">
        <v>563</v>
      </c>
      <c r="H482" s="13" t="s">
        <v>26</v>
      </c>
      <c r="I482" s="13">
        <v>9000</v>
      </c>
      <c r="J482" s="13" t="s">
        <v>564</v>
      </c>
      <c r="K482" s="13" t="s">
        <v>27</v>
      </c>
      <c r="L482" s="14">
        <v>93522.743740000005</v>
      </c>
      <c r="M482" s="14">
        <v>74615.086500000005</v>
      </c>
      <c r="N482" s="14">
        <v>18907.65724</v>
      </c>
      <c r="O482" s="14">
        <v>93271.020170000003</v>
      </c>
      <c r="P482" s="14">
        <v>15267.59691</v>
      </c>
      <c r="Q482" s="14">
        <v>78003.423259999996</v>
      </c>
      <c r="R482" s="14">
        <v>1515438.2489499999</v>
      </c>
      <c r="S482" s="14">
        <v>758565.04035999998</v>
      </c>
      <c r="T482" s="15">
        <v>756873.20859000005</v>
      </c>
    </row>
    <row r="483" spans="1:20" x14ac:dyDescent="0.2">
      <c r="A483" s="10">
        <f t="shared" si="8"/>
        <v>471</v>
      </c>
      <c r="B483" s="16">
        <v>9</v>
      </c>
      <c r="C483" s="16" t="s">
        <v>219</v>
      </c>
      <c r="D483" s="16">
        <v>90</v>
      </c>
      <c r="E483" s="16" t="s">
        <v>220</v>
      </c>
      <c r="F483" s="16">
        <v>900</v>
      </c>
      <c r="G483" s="16" t="s">
        <v>563</v>
      </c>
      <c r="H483" s="16" t="s">
        <v>26</v>
      </c>
      <c r="I483" s="16">
        <v>9003</v>
      </c>
      <c r="J483" s="16" t="s">
        <v>565</v>
      </c>
      <c r="K483" s="16" t="s">
        <v>27</v>
      </c>
      <c r="L483" s="17">
        <v>13708.95239</v>
      </c>
      <c r="M483" s="17">
        <v>13708.95239</v>
      </c>
      <c r="N483" s="17">
        <v>0</v>
      </c>
      <c r="O483" s="17">
        <v>86687.186289999998</v>
      </c>
      <c r="P483" s="17">
        <v>86687.186289999998</v>
      </c>
      <c r="Q483" s="17">
        <v>0</v>
      </c>
      <c r="R483" s="17">
        <v>69358.806110000005</v>
      </c>
      <c r="S483" s="17">
        <v>69358.806110000005</v>
      </c>
      <c r="T483" s="18">
        <v>0</v>
      </c>
    </row>
    <row r="484" spans="1:20" x14ac:dyDescent="0.2">
      <c r="A484" s="11">
        <f t="shared" si="8"/>
        <v>472</v>
      </c>
      <c r="B484" s="13">
        <v>9</v>
      </c>
      <c r="C484" s="13" t="s">
        <v>219</v>
      </c>
      <c r="D484" s="13">
        <v>90</v>
      </c>
      <c r="E484" s="13" t="s">
        <v>220</v>
      </c>
      <c r="F484" s="13">
        <v>900</v>
      </c>
      <c r="G484" s="13" t="s">
        <v>563</v>
      </c>
      <c r="H484" s="13" t="s">
        <v>221</v>
      </c>
      <c r="I484" s="13"/>
      <c r="J484" s="13"/>
      <c r="K484" s="13" t="s">
        <v>26</v>
      </c>
      <c r="L484" s="14">
        <v>107231.69613</v>
      </c>
      <c r="M484" s="14">
        <v>88324.038889999996</v>
      </c>
      <c r="N484" s="14">
        <v>18907.65724</v>
      </c>
      <c r="O484" s="14">
        <v>179958.20645999999</v>
      </c>
      <c r="P484" s="14">
        <v>101954.78320000001</v>
      </c>
      <c r="Q484" s="14">
        <v>78003.423259999996</v>
      </c>
      <c r="R484" s="14">
        <v>1584797.0550599999</v>
      </c>
      <c r="S484" s="14">
        <v>827923.84646999999</v>
      </c>
      <c r="T484" s="15">
        <v>756873.20859000005</v>
      </c>
    </row>
    <row r="485" spans="1:20" x14ac:dyDescent="0.2">
      <c r="A485" s="10">
        <f t="shared" si="8"/>
        <v>473</v>
      </c>
      <c r="B485" s="16">
        <v>9</v>
      </c>
      <c r="C485" s="16" t="s">
        <v>219</v>
      </c>
      <c r="D485" s="16">
        <v>90</v>
      </c>
      <c r="E485" s="16" t="s">
        <v>220</v>
      </c>
      <c r="F485" s="16">
        <v>900</v>
      </c>
      <c r="G485" s="16" t="s">
        <v>563</v>
      </c>
      <c r="H485" s="16" t="s">
        <v>222</v>
      </c>
      <c r="I485" s="16"/>
      <c r="J485" s="16"/>
      <c r="K485" s="16" t="s">
        <v>26</v>
      </c>
      <c r="L485" s="17">
        <v>107231.69613</v>
      </c>
      <c r="M485" s="17">
        <v>88324.038889999996</v>
      </c>
      <c r="N485" s="17">
        <v>18907.65724</v>
      </c>
      <c r="O485" s="17">
        <v>179958.20645999999</v>
      </c>
      <c r="P485" s="17">
        <v>101954.78320000001</v>
      </c>
      <c r="Q485" s="17">
        <v>78003.423259999996</v>
      </c>
      <c r="R485" s="17">
        <v>1584797.0550599999</v>
      </c>
      <c r="S485" s="17">
        <v>827923.84646999999</v>
      </c>
      <c r="T485" s="18">
        <v>756873.20859000005</v>
      </c>
    </row>
    <row r="486" spans="1:20" x14ac:dyDescent="0.2">
      <c r="A486" s="11">
        <f t="shared" si="8"/>
        <v>474</v>
      </c>
      <c r="B486" s="13">
        <v>9</v>
      </c>
      <c r="C486" s="13" t="s">
        <v>219</v>
      </c>
      <c r="D486" s="13">
        <v>91</v>
      </c>
      <c r="E486" s="13" t="s">
        <v>223</v>
      </c>
      <c r="F486" s="13">
        <v>912</v>
      </c>
      <c r="G486" s="13" t="s">
        <v>566</v>
      </c>
      <c r="H486" s="13" t="s">
        <v>26</v>
      </c>
      <c r="I486" s="13">
        <v>9122</v>
      </c>
      <c r="J486" s="13" t="s">
        <v>567</v>
      </c>
      <c r="K486" s="13" t="s">
        <v>27</v>
      </c>
      <c r="L486" s="14">
        <v>9463.3694300000006</v>
      </c>
      <c r="M486" s="14">
        <v>0</v>
      </c>
      <c r="N486" s="14">
        <v>9463.3694300000006</v>
      </c>
      <c r="O486" s="14">
        <v>114613.86225999999</v>
      </c>
      <c r="P486" s="14">
        <v>0</v>
      </c>
      <c r="Q486" s="14">
        <v>114613.86225999999</v>
      </c>
      <c r="R486" s="14">
        <v>256061.17006999999</v>
      </c>
      <c r="S486" s="14">
        <v>0</v>
      </c>
      <c r="T486" s="15">
        <v>256061.17006999999</v>
      </c>
    </row>
    <row r="487" spans="1:20" x14ac:dyDescent="0.2">
      <c r="A487" s="10">
        <f t="shared" si="8"/>
        <v>475</v>
      </c>
      <c r="B487" s="16">
        <v>9</v>
      </c>
      <c r="C487" s="16" t="s">
        <v>219</v>
      </c>
      <c r="D487" s="16">
        <v>91</v>
      </c>
      <c r="E487" s="16" t="s">
        <v>223</v>
      </c>
      <c r="F487" s="16">
        <v>912</v>
      </c>
      <c r="G487" s="16" t="s">
        <v>566</v>
      </c>
      <c r="H487" s="16" t="s">
        <v>26</v>
      </c>
      <c r="I487" s="16">
        <v>9129</v>
      </c>
      <c r="J487" s="16" t="s">
        <v>568</v>
      </c>
      <c r="K487" s="16" t="s">
        <v>27</v>
      </c>
      <c r="L487" s="17">
        <v>7619538.3976699999</v>
      </c>
      <c r="M487" s="17">
        <v>6967554.1924700001</v>
      </c>
      <c r="N487" s="17">
        <v>651984.20519999997</v>
      </c>
      <c r="O487" s="17">
        <v>9242987.6124499999</v>
      </c>
      <c r="P487" s="17">
        <v>8776303.4905600008</v>
      </c>
      <c r="Q487" s="17">
        <v>466684.12189000001</v>
      </c>
      <c r="R487" s="17">
        <v>19189143.697900001</v>
      </c>
      <c r="S487" s="17">
        <v>17816151.239659999</v>
      </c>
      <c r="T487" s="18">
        <v>1372992.4582400001</v>
      </c>
    </row>
    <row r="488" spans="1:20" x14ac:dyDescent="0.2">
      <c r="A488" s="11">
        <f t="shared" si="8"/>
        <v>476</v>
      </c>
      <c r="B488" s="13">
        <v>9</v>
      </c>
      <c r="C488" s="13" t="s">
        <v>219</v>
      </c>
      <c r="D488" s="13">
        <v>91</v>
      </c>
      <c r="E488" s="13" t="s">
        <v>223</v>
      </c>
      <c r="F488" s="13">
        <v>912</v>
      </c>
      <c r="G488" s="13" t="s">
        <v>566</v>
      </c>
      <c r="H488" s="13" t="s">
        <v>224</v>
      </c>
      <c r="I488" s="13"/>
      <c r="J488" s="13"/>
      <c r="K488" s="13" t="s">
        <v>26</v>
      </c>
      <c r="L488" s="14">
        <v>7629001.7670999998</v>
      </c>
      <c r="M488" s="14">
        <v>6967554.1924700001</v>
      </c>
      <c r="N488" s="14">
        <v>661447.57463000005</v>
      </c>
      <c r="O488" s="14">
        <v>9357601.4747100007</v>
      </c>
      <c r="P488" s="14">
        <v>8776303.4905600008</v>
      </c>
      <c r="Q488" s="14">
        <v>581297.98415000003</v>
      </c>
      <c r="R488" s="14">
        <v>19445204.867970001</v>
      </c>
      <c r="S488" s="14">
        <v>17816151.239659999</v>
      </c>
      <c r="T488" s="15">
        <v>1629053.6283100001</v>
      </c>
    </row>
    <row r="489" spans="1:20" x14ac:dyDescent="0.2">
      <c r="A489" s="10">
        <f t="shared" si="8"/>
        <v>477</v>
      </c>
      <c r="B489" s="16">
        <v>9</v>
      </c>
      <c r="C489" s="16" t="s">
        <v>219</v>
      </c>
      <c r="D489" s="16">
        <v>91</v>
      </c>
      <c r="E489" s="16" t="s">
        <v>223</v>
      </c>
      <c r="F489" s="16">
        <v>912</v>
      </c>
      <c r="G489" s="16" t="s">
        <v>566</v>
      </c>
      <c r="H489" s="16" t="s">
        <v>225</v>
      </c>
      <c r="I489" s="16"/>
      <c r="J489" s="16"/>
      <c r="K489" s="16" t="s">
        <v>26</v>
      </c>
      <c r="L489" s="17">
        <v>7629001.7670999998</v>
      </c>
      <c r="M489" s="17">
        <v>6967554.1924700001</v>
      </c>
      <c r="N489" s="17">
        <v>661447.57463000005</v>
      </c>
      <c r="O489" s="17">
        <v>9357601.4747100007</v>
      </c>
      <c r="P489" s="17">
        <v>8776303.4905600008</v>
      </c>
      <c r="Q489" s="17">
        <v>581297.98415000003</v>
      </c>
      <c r="R489" s="17">
        <v>19445204.867970001</v>
      </c>
      <c r="S489" s="17">
        <v>17816151.239659999</v>
      </c>
      <c r="T489" s="18">
        <v>1629053.6283100001</v>
      </c>
    </row>
    <row r="490" spans="1:20" x14ac:dyDescent="0.2">
      <c r="A490" s="11">
        <f t="shared" si="8"/>
        <v>478</v>
      </c>
      <c r="B490" s="13">
        <v>9</v>
      </c>
      <c r="C490" s="13" t="s">
        <v>219</v>
      </c>
      <c r="D490" s="13">
        <v>92</v>
      </c>
      <c r="E490" s="13" t="s">
        <v>569</v>
      </c>
      <c r="F490" s="13">
        <v>920</v>
      </c>
      <c r="G490" s="13" t="s">
        <v>570</v>
      </c>
      <c r="H490" s="13" t="s">
        <v>26</v>
      </c>
      <c r="I490" s="13">
        <v>9200</v>
      </c>
      <c r="J490" s="13" t="s">
        <v>649</v>
      </c>
      <c r="K490" s="13" t="s">
        <v>27</v>
      </c>
      <c r="L490" s="14">
        <v>6725013.34736</v>
      </c>
      <c r="M490" s="14">
        <v>265435.2</v>
      </c>
      <c r="N490" s="14">
        <v>6459578.1473599998</v>
      </c>
      <c r="O490" s="14">
        <v>6639276.2648200002</v>
      </c>
      <c r="P490" s="14">
        <v>251330.2</v>
      </c>
      <c r="Q490" s="14">
        <v>6387946.06482</v>
      </c>
      <c r="R490" s="14">
        <v>381749.19871999999</v>
      </c>
      <c r="S490" s="14">
        <v>14105</v>
      </c>
      <c r="T490" s="15">
        <v>367644.19871999999</v>
      </c>
    </row>
    <row r="491" spans="1:20" x14ac:dyDescent="0.2">
      <c r="A491" s="10">
        <f t="shared" si="8"/>
        <v>479</v>
      </c>
      <c r="B491" s="16">
        <v>9</v>
      </c>
      <c r="C491" s="16" t="s">
        <v>219</v>
      </c>
      <c r="D491" s="16">
        <v>92</v>
      </c>
      <c r="E491" s="16" t="s">
        <v>569</v>
      </c>
      <c r="F491" s="16">
        <v>920</v>
      </c>
      <c r="G491" s="16" t="s">
        <v>570</v>
      </c>
      <c r="H491" s="16" t="s">
        <v>26</v>
      </c>
      <c r="I491" s="16">
        <v>9202</v>
      </c>
      <c r="J491" s="16" t="s">
        <v>650</v>
      </c>
      <c r="K491" s="16" t="s">
        <v>27</v>
      </c>
      <c r="L491" s="17">
        <v>490988.61371000001</v>
      </c>
      <c r="M491" s="17">
        <v>404631.90191000002</v>
      </c>
      <c r="N491" s="17">
        <v>86356.711800000005</v>
      </c>
      <c r="O491" s="17">
        <v>538081.71840000001</v>
      </c>
      <c r="P491" s="17">
        <v>259163</v>
      </c>
      <c r="Q491" s="17">
        <v>278918.71840000001</v>
      </c>
      <c r="R491" s="17">
        <v>403815.09866999998</v>
      </c>
      <c r="S491" s="17">
        <v>375650.66167</v>
      </c>
      <c r="T491" s="18">
        <v>28164.437000000002</v>
      </c>
    </row>
    <row r="492" spans="1:20" x14ac:dyDescent="0.2">
      <c r="A492" s="11">
        <f t="shared" si="8"/>
        <v>480</v>
      </c>
      <c r="B492" s="13">
        <v>9</v>
      </c>
      <c r="C492" s="13" t="s">
        <v>219</v>
      </c>
      <c r="D492" s="13">
        <v>92</v>
      </c>
      <c r="E492" s="13" t="s">
        <v>569</v>
      </c>
      <c r="F492" s="13">
        <v>920</v>
      </c>
      <c r="G492" s="13" t="s">
        <v>570</v>
      </c>
      <c r="H492" s="13" t="s">
        <v>26</v>
      </c>
      <c r="I492" s="13">
        <v>9208</v>
      </c>
      <c r="J492" s="13" t="s">
        <v>226</v>
      </c>
      <c r="K492" s="13" t="s">
        <v>27</v>
      </c>
      <c r="L492" s="14">
        <v>4853196.0171100004</v>
      </c>
      <c r="M492" s="14">
        <v>3405031.2655000002</v>
      </c>
      <c r="N492" s="14">
        <v>1448164.7516099999</v>
      </c>
      <c r="O492" s="14">
        <v>5685409.2004800001</v>
      </c>
      <c r="P492" s="14">
        <v>3582857.1025</v>
      </c>
      <c r="Q492" s="14">
        <v>2102552.0979800001</v>
      </c>
      <c r="R492" s="14">
        <v>1811623.57323</v>
      </c>
      <c r="S492" s="14">
        <v>384090.777</v>
      </c>
      <c r="T492" s="15">
        <v>1427532.79623</v>
      </c>
    </row>
    <row r="493" spans="1:20" x14ac:dyDescent="0.2">
      <c r="A493" s="10">
        <f t="shared" si="8"/>
        <v>481</v>
      </c>
      <c r="B493" s="16">
        <v>9</v>
      </c>
      <c r="C493" s="16" t="s">
        <v>219</v>
      </c>
      <c r="D493" s="16">
        <v>92</v>
      </c>
      <c r="E493" s="16" t="s">
        <v>569</v>
      </c>
      <c r="F493" s="16">
        <v>920</v>
      </c>
      <c r="G493" s="16" t="s">
        <v>570</v>
      </c>
      <c r="H493" s="16" t="s">
        <v>227</v>
      </c>
      <c r="I493" s="16"/>
      <c r="J493" s="16"/>
      <c r="K493" s="16" t="s">
        <v>26</v>
      </c>
      <c r="L493" s="17">
        <v>12069197.978180001</v>
      </c>
      <c r="M493" s="17">
        <v>4075098.3674099999</v>
      </c>
      <c r="N493" s="17">
        <v>7994099.6107700001</v>
      </c>
      <c r="O493" s="17">
        <v>12862767.183700001</v>
      </c>
      <c r="P493" s="17">
        <v>4093350.3025000002</v>
      </c>
      <c r="Q493" s="17">
        <v>8769416.8812000006</v>
      </c>
      <c r="R493" s="17">
        <v>2597187.8706200002</v>
      </c>
      <c r="S493" s="17">
        <v>773846.43866999994</v>
      </c>
      <c r="T493" s="18">
        <v>1823341.4319500001</v>
      </c>
    </row>
    <row r="494" spans="1:20" x14ac:dyDescent="0.2">
      <c r="A494" s="11">
        <f t="shared" si="8"/>
        <v>482</v>
      </c>
      <c r="B494" s="13">
        <v>9</v>
      </c>
      <c r="C494" s="13" t="s">
        <v>219</v>
      </c>
      <c r="D494" s="13">
        <v>92</v>
      </c>
      <c r="E494" s="13" t="s">
        <v>569</v>
      </c>
      <c r="F494" s="13">
        <v>920</v>
      </c>
      <c r="G494" s="13" t="s">
        <v>570</v>
      </c>
      <c r="H494" s="13" t="s">
        <v>228</v>
      </c>
      <c r="I494" s="13"/>
      <c r="J494" s="13"/>
      <c r="K494" s="13" t="s">
        <v>26</v>
      </c>
      <c r="L494" s="14">
        <v>12069197.978180001</v>
      </c>
      <c r="M494" s="14">
        <v>4075098.3674099999</v>
      </c>
      <c r="N494" s="14">
        <v>7994099.6107700001</v>
      </c>
      <c r="O494" s="14">
        <v>12862767.183700001</v>
      </c>
      <c r="P494" s="14">
        <v>4093350.3025000002</v>
      </c>
      <c r="Q494" s="14">
        <v>8769416.8812000006</v>
      </c>
      <c r="R494" s="14">
        <v>2597187.8706200002</v>
      </c>
      <c r="S494" s="14">
        <v>773846.43866999994</v>
      </c>
      <c r="T494" s="15">
        <v>1823341.4319500001</v>
      </c>
    </row>
    <row r="495" spans="1:20" x14ac:dyDescent="0.2">
      <c r="A495" s="10">
        <f t="shared" si="8"/>
        <v>483</v>
      </c>
      <c r="B495" s="16">
        <v>9</v>
      </c>
      <c r="C495" s="16" t="s">
        <v>219</v>
      </c>
      <c r="D495" s="16">
        <v>93</v>
      </c>
      <c r="E495" s="16" t="s">
        <v>229</v>
      </c>
      <c r="F495" s="16">
        <v>935</v>
      </c>
      <c r="G495" s="16" t="s">
        <v>230</v>
      </c>
      <c r="H495" s="16" t="s">
        <v>26</v>
      </c>
      <c r="I495" s="16">
        <v>9350</v>
      </c>
      <c r="J495" s="16" t="s">
        <v>231</v>
      </c>
      <c r="K495" s="16" t="s">
        <v>27</v>
      </c>
      <c r="L495" s="17">
        <v>923396.42342000001</v>
      </c>
      <c r="M495" s="17">
        <v>923396.42342000001</v>
      </c>
      <c r="N495" s="17">
        <v>0</v>
      </c>
      <c r="O495" s="17">
        <v>826633.68790999998</v>
      </c>
      <c r="P495" s="17">
        <v>826633.68790999998</v>
      </c>
      <c r="Q495" s="17">
        <v>0</v>
      </c>
      <c r="R495" s="17">
        <v>96762.735509999999</v>
      </c>
      <c r="S495" s="17">
        <v>96762.735509999999</v>
      </c>
      <c r="T495" s="18">
        <v>0</v>
      </c>
    </row>
    <row r="496" spans="1:20" x14ac:dyDescent="0.2">
      <c r="A496" s="11">
        <f t="shared" si="8"/>
        <v>484</v>
      </c>
      <c r="B496" s="13">
        <v>9</v>
      </c>
      <c r="C496" s="13" t="s">
        <v>219</v>
      </c>
      <c r="D496" s="13">
        <v>93</v>
      </c>
      <c r="E496" s="13" t="s">
        <v>229</v>
      </c>
      <c r="F496" s="13">
        <v>935</v>
      </c>
      <c r="G496" s="13" t="s">
        <v>230</v>
      </c>
      <c r="H496" s="13" t="s">
        <v>26</v>
      </c>
      <c r="I496" s="13">
        <v>9352</v>
      </c>
      <c r="J496" s="13" t="s">
        <v>651</v>
      </c>
      <c r="K496" s="13" t="s">
        <v>27</v>
      </c>
      <c r="L496" s="14">
        <v>50370.787499999999</v>
      </c>
      <c r="M496" s="14">
        <v>50370.787499999999</v>
      </c>
      <c r="N496" s="14">
        <v>0</v>
      </c>
      <c r="O496" s="14">
        <v>50370.787499999999</v>
      </c>
      <c r="P496" s="14">
        <v>50370.787499999999</v>
      </c>
      <c r="Q496" s="14">
        <v>0</v>
      </c>
      <c r="R496" s="14">
        <v>0</v>
      </c>
      <c r="S496" s="14">
        <v>0</v>
      </c>
      <c r="T496" s="15">
        <v>0</v>
      </c>
    </row>
    <row r="497" spans="1:20" x14ac:dyDescent="0.2">
      <c r="A497" s="10">
        <f t="shared" si="8"/>
        <v>485</v>
      </c>
      <c r="B497" s="16">
        <v>9</v>
      </c>
      <c r="C497" s="16" t="s">
        <v>219</v>
      </c>
      <c r="D497" s="16">
        <v>93</v>
      </c>
      <c r="E497" s="16" t="s">
        <v>229</v>
      </c>
      <c r="F497" s="16">
        <v>935</v>
      </c>
      <c r="G497" s="16" t="s">
        <v>230</v>
      </c>
      <c r="H497" s="16" t="s">
        <v>232</v>
      </c>
      <c r="I497" s="16"/>
      <c r="J497" s="16"/>
      <c r="K497" s="16" t="s">
        <v>26</v>
      </c>
      <c r="L497" s="17">
        <v>973767.21091999998</v>
      </c>
      <c r="M497" s="17">
        <v>973767.21091999998</v>
      </c>
      <c r="N497" s="17">
        <v>0</v>
      </c>
      <c r="O497" s="17">
        <v>877004.47540999996</v>
      </c>
      <c r="P497" s="17">
        <v>877004.47540999996</v>
      </c>
      <c r="Q497" s="17">
        <v>0</v>
      </c>
      <c r="R497" s="17">
        <v>96762.735509999999</v>
      </c>
      <c r="S497" s="17">
        <v>96762.735509999999</v>
      </c>
      <c r="T497" s="18">
        <v>0</v>
      </c>
    </row>
    <row r="498" spans="1:20" x14ac:dyDescent="0.2">
      <c r="A498" s="11">
        <f t="shared" si="8"/>
        <v>486</v>
      </c>
      <c r="B498" s="13">
        <v>9</v>
      </c>
      <c r="C498" s="13" t="s">
        <v>219</v>
      </c>
      <c r="D498" s="13">
        <v>93</v>
      </c>
      <c r="E498" s="13" t="s">
        <v>229</v>
      </c>
      <c r="F498" s="13">
        <v>935</v>
      </c>
      <c r="G498" s="13" t="s">
        <v>230</v>
      </c>
      <c r="H498" s="13" t="s">
        <v>233</v>
      </c>
      <c r="I498" s="13"/>
      <c r="J498" s="13"/>
      <c r="K498" s="13" t="s">
        <v>26</v>
      </c>
      <c r="L498" s="14">
        <v>973767.21091999998</v>
      </c>
      <c r="M498" s="14">
        <v>973767.21091999998</v>
      </c>
      <c r="N498" s="14">
        <v>0</v>
      </c>
      <c r="O498" s="14">
        <v>877004.47540999996</v>
      </c>
      <c r="P498" s="14">
        <v>877004.47540999996</v>
      </c>
      <c r="Q498" s="14">
        <v>0</v>
      </c>
      <c r="R498" s="14">
        <v>96762.735509999999</v>
      </c>
      <c r="S498" s="14">
        <v>96762.735509999999</v>
      </c>
      <c r="T498" s="15">
        <v>0</v>
      </c>
    </row>
    <row r="499" spans="1:20" x14ac:dyDescent="0.2">
      <c r="A499" s="10">
        <f t="shared" si="8"/>
        <v>487</v>
      </c>
      <c r="B499" s="16">
        <v>9</v>
      </c>
      <c r="C499" s="16" t="s">
        <v>219</v>
      </c>
      <c r="D499" s="16">
        <v>95</v>
      </c>
      <c r="E499" s="16" t="s">
        <v>234</v>
      </c>
      <c r="F499" s="16">
        <v>950</v>
      </c>
      <c r="G499" s="16" t="s">
        <v>235</v>
      </c>
      <c r="H499" s="16" t="s">
        <v>26</v>
      </c>
      <c r="I499" s="16">
        <v>9500</v>
      </c>
      <c r="J499" s="16" t="s">
        <v>235</v>
      </c>
      <c r="K499" s="16" t="s">
        <v>27</v>
      </c>
      <c r="L499" s="17">
        <v>2202100.2764900001</v>
      </c>
      <c r="M499" s="17">
        <v>1905311.70936</v>
      </c>
      <c r="N499" s="17">
        <v>296788.56712999998</v>
      </c>
      <c r="O499" s="17">
        <v>2998179.0520199998</v>
      </c>
      <c r="P499" s="17">
        <v>2784063.5325199999</v>
      </c>
      <c r="Q499" s="17">
        <v>214115.51949999999</v>
      </c>
      <c r="R499" s="17">
        <v>38195438.9727</v>
      </c>
      <c r="S499" s="17">
        <v>31487319.890319999</v>
      </c>
      <c r="T499" s="18">
        <v>6708119.0823799996</v>
      </c>
    </row>
    <row r="500" spans="1:20" x14ac:dyDescent="0.2">
      <c r="A500" s="11">
        <f t="shared" si="8"/>
        <v>488</v>
      </c>
      <c r="B500" s="13">
        <v>9</v>
      </c>
      <c r="C500" s="13" t="s">
        <v>219</v>
      </c>
      <c r="D500" s="13">
        <v>95</v>
      </c>
      <c r="E500" s="13" t="s">
        <v>234</v>
      </c>
      <c r="F500" s="13">
        <v>950</v>
      </c>
      <c r="G500" s="13" t="s">
        <v>235</v>
      </c>
      <c r="H500" s="13" t="s">
        <v>236</v>
      </c>
      <c r="I500" s="13"/>
      <c r="J500" s="13"/>
      <c r="K500" s="13" t="s">
        <v>26</v>
      </c>
      <c r="L500" s="14">
        <v>2202100.2764900001</v>
      </c>
      <c r="M500" s="14">
        <v>1905311.70936</v>
      </c>
      <c r="N500" s="14">
        <v>296788.56712999998</v>
      </c>
      <c r="O500" s="14">
        <v>2998179.0520199998</v>
      </c>
      <c r="P500" s="14">
        <v>2784063.5325199999</v>
      </c>
      <c r="Q500" s="14">
        <v>214115.51949999999</v>
      </c>
      <c r="R500" s="14">
        <v>38195438.9727</v>
      </c>
      <c r="S500" s="14">
        <v>31487319.890319999</v>
      </c>
      <c r="T500" s="15">
        <v>6708119.0823799996</v>
      </c>
    </row>
    <row r="501" spans="1:20" x14ac:dyDescent="0.2">
      <c r="A501" s="10">
        <f t="shared" si="8"/>
        <v>489</v>
      </c>
      <c r="B501" s="16">
        <v>9</v>
      </c>
      <c r="C501" s="16" t="s">
        <v>219</v>
      </c>
      <c r="D501" s="16">
        <v>95</v>
      </c>
      <c r="E501" s="16" t="s">
        <v>234</v>
      </c>
      <c r="F501" s="16">
        <v>952</v>
      </c>
      <c r="G501" s="16" t="s">
        <v>237</v>
      </c>
      <c r="H501" s="16" t="s">
        <v>26</v>
      </c>
      <c r="I501" s="16">
        <v>9520</v>
      </c>
      <c r="J501" s="16" t="s">
        <v>571</v>
      </c>
      <c r="K501" s="16" t="s">
        <v>27</v>
      </c>
      <c r="L501" s="17">
        <v>51316.453650000003</v>
      </c>
      <c r="M501" s="17">
        <v>51316.453650000003</v>
      </c>
      <c r="N501" s="17">
        <v>0</v>
      </c>
      <c r="O501" s="17">
        <v>48046.7647</v>
      </c>
      <c r="P501" s="17">
        <v>48046.7647</v>
      </c>
      <c r="Q501" s="17">
        <v>0</v>
      </c>
      <c r="R501" s="17">
        <v>621184.09508</v>
      </c>
      <c r="S501" s="17">
        <v>621184.09508</v>
      </c>
      <c r="T501" s="18">
        <v>0</v>
      </c>
    </row>
    <row r="502" spans="1:20" x14ac:dyDescent="0.2">
      <c r="A502" s="11">
        <f t="shared" si="8"/>
        <v>490</v>
      </c>
      <c r="B502" s="13">
        <v>9</v>
      </c>
      <c r="C502" s="13" t="s">
        <v>219</v>
      </c>
      <c r="D502" s="13">
        <v>95</v>
      </c>
      <c r="E502" s="13" t="s">
        <v>234</v>
      </c>
      <c r="F502" s="13">
        <v>952</v>
      </c>
      <c r="G502" s="13" t="s">
        <v>237</v>
      </c>
      <c r="H502" s="13" t="s">
        <v>26</v>
      </c>
      <c r="I502" s="13">
        <v>9521</v>
      </c>
      <c r="J502" s="13" t="s">
        <v>238</v>
      </c>
      <c r="K502" s="13" t="s">
        <v>27</v>
      </c>
      <c r="L502" s="14">
        <v>6612.8234599999996</v>
      </c>
      <c r="M502" s="14">
        <v>6612.8234599999996</v>
      </c>
      <c r="N502" s="14">
        <v>0</v>
      </c>
      <c r="O502" s="14">
        <v>73067.21415</v>
      </c>
      <c r="P502" s="14">
        <v>73067.21415</v>
      </c>
      <c r="Q502" s="14">
        <v>0</v>
      </c>
      <c r="R502" s="14">
        <v>4697433.4087699996</v>
      </c>
      <c r="S502" s="14">
        <v>4697433.4087699996</v>
      </c>
      <c r="T502" s="15">
        <v>0</v>
      </c>
    </row>
    <row r="503" spans="1:20" x14ac:dyDescent="0.2">
      <c r="A503" s="10">
        <f t="shared" si="8"/>
        <v>491</v>
      </c>
      <c r="B503" s="16">
        <v>9</v>
      </c>
      <c r="C503" s="16" t="s">
        <v>219</v>
      </c>
      <c r="D503" s="16">
        <v>95</v>
      </c>
      <c r="E503" s="16" t="s">
        <v>234</v>
      </c>
      <c r="F503" s="16">
        <v>952</v>
      </c>
      <c r="G503" s="16" t="s">
        <v>237</v>
      </c>
      <c r="H503" s="16" t="s">
        <v>26</v>
      </c>
      <c r="I503" s="16">
        <v>9523</v>
      </c>
      <c r="J503" s="16" t="s">
        <v>572</v>
      </c>
      <c r="K503" s="16" t="s">
        <v>27</v>
      </c>
      <c r="L503" s="17">
        <v>438643.06332000002</v>
      </c>
      <c r="M503" s="17">
        <v>438643.06332000002</v>
      </c>
      <c r="N503" s="17">
        <v>0</v>
      </c>
      <c r="O503" s="17">
        <v>216189.89488000001</v>
      </c>
      <c r="P503" s="17">
        <v>216189.89488000001</v>
      </c>
      <c r="Q503" s="17">
        <v>0</v>
      </c>
      <c r="R503" s="17">
        <v>13056887.29593</v>
      </c>
      <c r="S503" s="17">
        <v>13056887.29593</v>
      </c>
      <c r="T503" s="18">
        <v>0</v>
      </c>
    </row>
    <row r="504" spans="1:20" x14ac:dyDescent="0.2">
      <c r="A504" s="11">
        <f t="shared" si="8"/>
        <v>492</v>
      </c>
      <c r="B504" s="13">
        <v>9</v>
      </c>
      <c r="C504" s="13" t="s">
        <v>219</v>
      </c>
      <c r="D504" s="13">
        <v>95</v>
      </c>
      <c r="E504" s="13" t="s">
        <v>234</v>
      </c>
      <c r="F504" s="13">
        <v>952</v>
      </c>
      <c r="G504" s="13" t="s">
        <v>237</v>
      </c>
      <c r="H504" s="13" t="s">
        <v>239</v>
      </c>
      <c r="I504" s="13"/>
      <c r="J504" s="13"/>
      <c r="K504" s="13" t="s">
        <v>26</v>
      </c>
      <c r="L504" s="14">
        <v>496572.34042999998</v>
      </c>
      <c r="M504" s="14">
        <v>496572.34042999998</v>
      </c>
      <c r="N504" s="14">
        <v>0</v>
      </c>
      <c r="O504" s="14">
        <v>337303.87372999999</v>
      </c>
      <c r="P504" s="14">
        <v>337303.87372999999</v>
      </c>
      <c r="Q504" s="14">
        <v>0</v>
      </c>
      <c r="R504" s="14">
        <v>18375504.79978</v>
      </c>
      <c r="S504" s="14">
        <v>18375504.79978</v>
      </c>
      <c r="T504" s="15">
        <v>0</v>
      </c>
    </row>
    <row r="505" spans="1:20" x14ac:dyDescent="0.2">
      <c r="A505" s="10">
        <f t="shared" si="8"/>
        <v>493</v>
      </c>
      <c r="B505" s="16">
        <v>9</v>
      </c>
      <c r="C505" s="16" t="s">
        <v>219</v>
      </c>
      <c r="D505" s="16">
        <v>95</v>
      </c>
      <c r="E505" s="16" t="s">
        <v>234</v>
      </c>
      <c r="F505" s="16">
        <v>952</v>
      </c>
      <c r="G505" s="16" t="s">
        <v>237</v>
      </c>
      <c r="H505" s="16" t="s">
        <v>240</v>
      </c>
      <c r="I505" s="16"/>
      <c r="J505" s="16"/>
      <c r="K505" s="16" t="s">
        <v>26</v>
      </c>
      <c r="L505" s="17">
        <v>2698672.6169199999</v>
      </c>
      <c r="M505" s="17">
        <v>2401884.0497900001</v>
      </c>
      <c r="N505" s="17">
        <v>296788.56712999998</v>
      </c>
      <c r="O505" s="17">
        <v>3335482.9257499999</v>
      </c>
      <c r="P505" s="17">
        <v>3121367.40625</v>
      </c>
      <c r="Q505" s="17">
        <v>214115.51949999999</v>
      </c>
      <c r="R505" s="17">
        <v>56570943.772480004</v>
      </c>
      <c r="S505" s="17">
        <v>49862824.690099999</v>
      </c>
      <c r="T505" s="18">
        <v>6708119.0823799996</v>
      </c>
    </row>
    <row r="506" spans="1:20" x14ac:dyDescent="0.2">
      <c r="A506" s="11">
        <f t="shared" si="8"/>
        <v>494</v>
      </c>
      <c r="B506" s="13">
        <v>9</v>
      </c>
      <c r="C506" s="13" t="s">
        <v>219</v>
      </c>
      <c r="D506" s="13">
        <v>96</v>
      </c>
      <c r="E506" s="13" t="s">
        <v>241</v>
      </c>
      <c r="F506" s="13">
        <v>960</v>
      </c>
      <c r="G506" s="13" t="s">
        <v>242</v>
      </c>
      <c r="H506" s="13" t="s">
        <v>26</v>
      </c>
      <c r="I506" s="13">
        <v>9601</v>
      </c>
      <c r="J506" s="13" t="s">
        <v>573</v>
      </c>
      <c r="K506" s="13" t="s">
        <v>27</v>
      </c>
      <c r="L506" s="14">
        <v>4.3585900000000004</v>
      </c>
      <c r="M506" s="14">
        <v>4.3585900000000004</v>
      </c>
      <c r="N506" s="14">
        <v>0</v>
      </c>
      <c r="O506" s="14">
        <v>4.3585900000000004</v>
      </c>
      <c r="P506" s="14">
        <v>4.3585900000000004</v>
      </c>
      <c r="Q506" s="14">
        <v>0</v>
      </c>
      <c r="R506" s="14">
        <v>0</v>
      </c>
      <c r="S506" s="14">
        <v>0</v>
      </c>
      <c r="T506" s="15">
        <v>0</v>
      </c>
    </row>
    <row r="507" spans="1:20" x14ac:dyDescent="0.2">
      <c r="A507" s="10">
        <f t="shared" si="8"/>
        <v>495</v>
      </c>
      <c r="B507" s="16">
        <v>9</v>
      </c>
      <c r="C507" s="16" t="s">
        <v>219</v>
      </c>
      <c r="D507" s="16">
        <v>96</v>
      </c>
      <c r="E507" s="16" t="s">
        <v>241</v>
      </c>
      <c r="F507" s="16">
        <v>960</v>
      </c>
      <c r="G507" s="16" t="s">
        <v>242</v>
      </c>
      <c r="H507" s="16" t="s">
        <v>243</v>
      </c>
      <c r="I507" s="16"/>
      <c r="J507" s="16"/>
      <c r="K507" s="16" t="s">
        <v>26</v>
      </c>
      <c r="L507" s="17">
        <v>4.3585900000000004</v>
      </c>
      <c r="M507" s="17">
        <v>4.3585900000000004</v>
      </c>
      <c r="N507" s="17">
        <v>0</v>
      </c>
      <c r="O507" s="17">
        <v>4.3585900000000004</v>
      </c>
      <c r="P507" s="17">
        <v>4.3585900000000004</v>
      </c>
      <c r="Q507" s="17">
        <v>0</v>
      </c>
      <c r="R507" s="17">
        <v>0</v>
      </c>
      <c r="S507" s="17">
        <v>0</v>
      </c>
      <c r="T507" s="18">
        <v>0</v>
      </c>
    </row>
    <row r="508" spans="1:20" x14ac:dyDescent="0.2">
      <c r="A508" s="11">
        <f t="shared" si="8"/>
        <v>496</v>
      </c>
      <c r="B508" s="13">
        <v>9</v>
      </c>
      <c r="C508" s="13" t="s">
        <v>219</v>
      </c>
      <c r="D508" s="13">
        <v>96</v>
      </c>
      <c r="E508" s="13" t="s">
        <v>241</v>
      </c>
      <c r="F508" s="13">
        <v>960</v>
      </c>
      <c r="G508" s="13" t="s">
        <v>242</v>
      </c>
      <c r="H508" s="13" t="s">
        <v>244</v>
      </c>
      <c r="I508" s="13"/>
      <c r="J508" s="13"/>
      <c r="K508" s="13" t="s">
        <v>26</v>
      </c>
      <c r="L508" s="14">
        <v>4.3585900000000004</v>
      </c>
      <c r="M508" s="14">
        <v>4.3585900000000004</v>
      </c>
      <c r="N508" s="14">
        <v>0</v>
      </c>
      <c r="O508" s="14">
        <v>4.3585900000000004</v>
      </c>
      <c r="P508" s="14">
        <v>4.3585900000000004</v>
      </c>
      <c r="Q508" s="14">
        <v>0</v>
      </c>
      <c r="R508" s="14">
        <v>0</v>
      </c>
      <c r="S508" s="14">
        <v>0</v>
      </c>
      <c r="T508" s="15">
        <v>0</v>
      </c>
    </row>
    <row r="509" spans="1:20" x14ac:dyDescent="0.2">
      <c r="A509" s="10">
        <f t="shared" si="8"/>
        <v>497</v>
      </c>
      <c r="B509" s="16">
        <v>9</v>
      </c>
      <c r="C509" s="16" t="s">
        <v>219</v>
      </c>
      <c r="D509" s="16">
        <v>98</v>
      </c>
      <c r="E509" s="16" t="s">
        <v>652</v>
      </c>
      <c r="F509" s="16">
        <v>980</v>
      </c>
      <c r="G509" s="16" t="s">
        <v>245</v>
      </c>
      <c r="H509" s="16" t="s">
        <v>26</v>
      </c>
      <c r="I509" s="16">
        <v>9800</v>
      </c>
      <c r="J509" s="16" t="s">
        <v>574</v>
      </c>
      <c r="K509" s="16" t="s">
        <v>27</v>
      </c>
      <c r="L509" s="17">
        <v>255052.90443</v>
      </c>
      <c r="M509" s="17">
        <v>255052.90443</v>
      </c>
      <c r="N509" s="17">
        <v>0</v>
      </c>
      <c r="O509" s="17">
        <v>145667.16110999999</v>
      </c>
      <c r="P509" s="17">
        <v>145667.16110999999</v>
      </c>
      <c r="Q509" s="17">
        <v>0</v>
      </c>
      <c r="R509" s="17">
        <v>459616.57104000001</v>
      </c>
      <c r="S509" s="17">
        <v>459616.57104000001</v>
      </c>
      <c r="T509" s="18">
        <v>0</v>
      </c>
    </row>
    <row r="510" spans="1:20" x14ac:dyDescent="0.2">
      <c r="A510" s="11">
        <f t="shared" si="8"/>
        <v>498</v>
      </c>
      <c r="B510" s="13">
        <v>9</v>
      </c>
      <c r="C510" s="13" t="s">
        <v>219</v>
      </c>
      <c r="D510" s="13">
        <v>98</v>
      </c>
      <c r="E510" s="13" t="s">
        <v>652</v>
      </c>
      <c r="F510" s="13">
        <v>980</v>
      </c>
      <c r="G510" s="13" t="s">
        <v>245</v>
      </c>
      <c r="H510" s="13" t="s">
        <v>26</v>
      </c>
      <c r="I510" s="13">
        <v>9802</v>
      </c>
      <c r="J510" s="13" t="s">
        <v>246</v>
      </c>
      <c r="K510" s="13" t="s">
        <v>27</v>
      </c>
      <c r="L510" s="14">
        <v>19591.72867</v>
      </c>
      <c r="M510" s="14">
        <v>0</v>
      </c>
      <c r="N510" s="14">
        <v>19591.72867</v>
      </c>
      <c r="O510" s="14">
        <v>25514.450140000001</v>
      </c>
      <c r="P510" s="14">
        <v>0</v>
      </c>
      <c r="Q510" s="14">
        <v>25514.450140000001</v>
      </c>
      <c r="R510" s="14">
        <v>211302.82882</v>
      </c>
      <c r="S510" s="14">
        <v>3549.7997700000001</v>
      </c>
      <c r="T510" s="15">
        <v>207753.02905000001</v>
      </c>
    </row>
    <row r="511" spans="1:20" x14ac:dyDescent="0.2">
      <c r="A511" s="10">
        <f t="shared" si="8"/>
        <v>499</v>
      </c>
      <c r="B511" s="16">
        <v>9</v>
      </c>
      <c r="C511" s="16" t="s">
        <v>219</v>
      </c>
      <c r="D511" s="16">
        <v>98</v>
      </c>
      <c r="E511" s="16" t="s">
        <v>652</v>
      </c>
      <c r="F511" s="16">
        <v>980</v>
      </c>
      <c r="G511" s="16" t="s">
        <v>245</v>
      </c>
      <c r="H511" s="16" t="s">
        <v>26</v>
      </c>
      <c r="I511" s="16">
        <v>9809</v>
      </c>
      <c r="J511" s="16" t="s">
        <v>575</v>
      </c>
      <c r="K511" s="16" t="s">
        <v>27</v>
      </c>
      <c r="L511" s="17">
        <v>0.92700000000000005</v>
      </c>
      <c r="M511" s="17">
        <v>0.92700000000000005</v>
      </c>
      <c r="N511" s="17">
        <v>0</v>
      </c>
      <c r="O511" s="17">
        <v>0.15</v>
      </c>
      <c r="P511" s="17">
        <v>0.15</v>
      </c>
      <c r="Q511" s="17">
        <v>0</v>
      </c>
      <c r="R511" s="17">
        <v>16.141999999999999</v>
      </c>
      <c r="S511" s="17">
        <v>16.141999999999999</v>
      </c>
      <c r="T511" s="18">
        <v>0</v>
      </c>
    </row>
    <row r="512" spans="1:20" x14ac:dyDescent="0.2">
      <c r="A512" s="11">
        <f t="shared" si="8"/>
        <v>500</v>
      </c>
      <c r="B512" s="13">
        <v>9</v>
      </c>
      <c r="C512" s="13" t="s">
        <v>219</v>
      </c>
      <c r="D512" s="13">
        <v>98</v>
      </c>
      <c r="E512" s="13" t="s">
        <v>652</v>
      </c>
      <c r="F512" s="13">
        <v>980</v>
      </c>
      <c r="G512" s="13" t="s">
        <v>245</v>
      </c>
      <c r="H512" s="13" t="s">
        <v>247</v>
      </c>
      <c r="I512" s="13"/>
      <c r="J512" s="13"/>
      <c r="K512" s="13" t="s">
        <v>26</v>
      </c>
      <c r="L512" s="14">
        <v>274645.5601</v>
      </c>
      <c r="M512" s="14">
        <v>255053.83142999999</v>
      </c>
      <c r="N512" s="14">
        <v>19591.72867</v>
      </c>
      <c r="O512" s="14">
        <v>171181.76125000001</v>
      </c>
      <c r="P512" s="14">
        <v>145667.31111000001</v>
      </c>
      <c r="Q512" s="14">
        <v>25514.450140000001</v>
      </c>
      <c r="R512" s="14">
        <v>670935.54186</v>
      </c>
      <c r="S512" s="14">
        <v>463182.51280999999</v>
      </c>
      <c r="T512" s="15">
        <v>207753.02905000001</v>
      </c>
    </row>
    <row r="513" spans="1:20" x14ac:dyDescent="0.2">
      <c r="A513" s="10">
        <f t="shared" si="8"/>
        <v>501</v>
      </c>
      <c r="B513" s="16">
        <v>9</v>
      </c>
      <c r="C513" s="16" t="s">
        <v>219</v>
      </c>
      <c r="D513" s="16">
        <v>98</v>
      </c>
      <c r="E513" s="16" t="s">
        <v>652</v>
      </c>
      <c r="F513" s="16">
        <v>981</v>
      </c>
      <c r="G513" s="16" t="s">
        <v>248</v>
      </c>
      <c r="H513" s="16" t="s">
        <v>26</v>
      </c>
      <c r="I513" s="16">
        <v>9811</v>
      </c>
      <c r="J513" s="16" t="s">
        <v>576</v>
      </c>
      <c r="K513" s="16" t="s">
        <v>27</v>
      </c>
      <c r="L513" s="17">
        <v>0</v>
      </c>
      <c r="M513" s="17">
        <v>0</v>
      </c>
      <c r="N513" s="17">
        <v>0</v>
      </c>
      <c r="O513" s="17">
        <v>0</v>
      </c>
      <c r="P513" s="17">
        <v>0</v>
      </c>
      <c r="Q513" s="17">
        <v>0</v>
      </c>
      <c r="R513" s="17">
        <v>6986023.1113400003</v>
      </c>
      <c r="S513" s="17">
        <v>6986023.1113400003</v>
      </c>
      <c r="T513" s="18">
        <v>0</v>
      </c>
    </row>
    <row r="514" spans="1:20" x14ac:dyDescent="0.2">
      <c r="A514" s="11">
        <f t="shared" si="8"/>
        <v>502</v>
      </c>
      <c r="B514" s="13">
        <v>9</v>
      </c>
      <c r="C514" s="13" t="s">
        <v>219</v>
      </c>
      <c r="D514" s="13">
        <v>98</v>
      </c>
      <c r="E514" s="13" t="s">
        <v>652</v>
      </c>
      <c r="F514" s="13">
        <v>981</v>
      </c>
      <c r="G514" s="13" t="s">
        <v>248</v>
      </c>
      <c r="H514" s="13" t="s">
        <v>26</v>
      </c>
      <c r="I514" s="13">
        <v>9819</v>
      </c>
      <c r="J514" s="13" t="s">
        <v>577</v>
      </c>
      <c r="K514" s="13" t="s">
        <v>27</v>
      </c>
      <c r="L514" s="14">
        <v>33.353000000000002</v>
      </c>
      <c r="M514" s="14">
        <v>33.353000000000002</v>
      </c>
      <c r="N514" s="14">
        <v>0</v>
      </c>
      <c r="O514" s="14">
        <v>33.347999999999999</v>
      </c>
      <c r="P514" s="14">
        <v>33.347999999999999</v>
      </c>
      <c r="Q514" s="14">
        <v>0</v>
      </c>
      <c r="R514" s="14">
        <v>225.00200000000001</v>
      </c>
      <c r="S514" s="14">
        <v>225.00200000000001</v>
      </c>
      <c r="T514" s="15">
        <v>0</v>
      </c>
    </row>
    <row r="515" spans="1:20" x14ac:dyDescent="0.2">
      <c r="A515" s="10">
        <f t="shared" si="8"/>
        <v>503</v>
      </c>
      <c r="B515" s="16">
        <v>9</v>
      </c>
      <c r="C515" s="16" t="s">
        <v>219</v>
      </c>
      <c r="D515" s="16">
        <v>98</v>
      </c>
      <c r="E515" s="16" t="s">
        <v>652</v>
      </c>
      <c r="F515" s="16">
        <v>981</v>
      </c>
      <c r="G515" s="16" t="s">
        <v>248</v>
      </c>
      <c r="H515" s="16" t="s">
        <v>249</v>
      </c>
      <c r="I515" s="16"/>
      <c r="J515" s="16"/>
      <c r="K515" s="16" t="s">
        <v>26</v>
      </c>
      <c r="L515" s="17">
        <v>33.353000000000002</v>
      </c>
      <c r="M515" s="17">
        <v>33.353000000000002</v>
      </c>
      <c r="N515" s="17">
        <v>0</v>
      </c>
      <c r="O515" s="17">
        <v>33.347999999999999</v>
      </c>
      <c r="P515" s="17">
        <v>33.347999999999999</v>
      </c>
      <c r="Q515" s="17">
        <v>0</v>
      </c>
      <c r="R515" s="17">
        <v>6986248.1133399997</v>
      </c>
      <c r="S515" s="17">
        <v>6986248.1133399997</v>
      </c>
      <c r="T515" s="18">
        <v>0</v>
      </c>
    </row>
    <row r="516" spans="1:20" x14ac:dyDescent="0.2">
      <c r="A516" s="11">
        <f t="shared" si="8"/>
        <v>504</v>
      </c>
      <c r="B516" s="13">
        <v>9</v>
      </c>
      <c r="C516" s="13" t="s">
        <v>219</v>
      </c>
      <c r="D516" s="13">
        <v>98</v>
      </c>
      <c r="E516" s="13" t="s">
        <v>652</v>
      </c>
      <c r="F516" s="13">
        <v>982</v>
      </c>
      <c r="G516" s="13" t="s">
        <v>578</v>
      </c>
      <c r="H516" s="13" t="s">
        <v>26</v>
      </c>
      <c r="I516" s="13">
        <v>9820</v>
      </c>
      <c r="J516" s="13" t="s">
        <v>579</v>
      </c>
      <c r="K516" s="13" t="s">
        <v>27</v>
      </c>
      <c r="L516" s="14">
        <v>5.0000000000000001E-3</v>
      </c>
      <c r="M516" s="14">
        <v>5.0000000000000001E-3</v>
      </c>
      <c r="N516" s="14">
        <v>0</v>
      </c>
      <c r="O516" s="14">
        <v>4.2999999999999997E-2</v>
      </c>
      <c r="P516" s="14">
        <v>4.2999999999999997E-2</v>
      </c>
      <c r="Q516" s="14">
        <v>0</v>
      </c>
      <c r="R516" s="14">
        <v>3.855</v>
      </c>
      <c r="S516" s="14">
        <v>3.855</v>
      </c>
      <c r="T516" s="15">
        <v>0</v>
      </c>
    </row>
    <row r="517" spans="1:20" x14ac:dyDescent="0.2">
      <c r="A517" s="10">
        <f t="shared" si="8"/>
        <v>505</v>
      </c>
      <c r="B517" s="16">
        <v>9</v>
      </c>
      <c r="C517" s="16" t="s">
        <v>219</v>
      </c>
      <c r="D517" s="16">
        <v>98</v>
      </c>
      <c r="E517" s="16" t="s">
        <v>652</v>
      </c>
      <c r="F517" s="16">
        <v>982</v>
      </c>
      <c r="G517" s="16" t="s">
        <v>578</v>
      </c>
      <c r="H517" s="16" t="s">
        <v>26</v>
      </c>
      <c r="I517" s="16">
        <v>9821</v>
      </c>
      <c r="J517" s="16" t="s">
        <v>580</v>
      </c>
      <c r="K517" s="16" t="s">
        <v>27</v>
      </c>
      <c r="L517" s="17">
        <v>0.62</v>
      </c>
      <c r="M517" s="17">
        <v>0.62</v>
      </c>
      <c r="N517" s="17">
        <v>0</v>
      </c>
      <c r="O517" s="17">
        <v>1.26</v>
      </c>
      <c r="P517" s="17">
        <v>1.26</v>
      </c>
      <c r="Q517" s="17">
        <v>0</v>
      </c>
      <c r="R517" s="17">
        <v>11.054</v>
      </c>
      <c r="S517" s="17">
        <v>11.054</v>
      </c>
      <c r="T517" s="18">
        <v>0</v>
      </c>
    </row>
    <row r="518" spans="1:20" x14ac:dyDescent="0.2">
      <c r="A518" s="11">
        <f t="shared" si="8"/>
        <v>506</v>
      </c>
      <c r="B518" s="13">
        <v>9</v>
      </c>
      <c r="C518" s="13" t="s">
        <v>219</v>
      </c>
      <c r="D518" s="13">
        <v>98</v>
      </c>
      <c r="E518" s="13" t="s">
        <v>652</v>
      </c>
      <c r="F518" s="13">
        <v>982</v>
      </c>
      <c r="G518" s="13" t="s">
        <v>578</v>
      </c>
      <c r="H518" s="13" t="s">
        <v>250</v>
      </c>
      <c r="I518" s="13"/>
      <c r="J518" s="13"/>
      <c r="K518" s="13" t="s">
        <v>26</v>
      </c>
      <c r="L518" s="14">
        <v>0.625</v>
      </c>
      <c r="M518" s="14">
        <v>0.625</v>
      </c>
      <c r="N518" s="14">
        <v>0</v>
      </c>
      <c r="O518" s="14">
        <v>1.3029999999999999</v>
      </c>
      <c r="P518" s="14">
        <v>1.3029999999999999</v>
      </c>
      <c r="Q518" s="14">
        <v>0</v>
      </c>
      <c r="R518" s="14">
        <v>14.909000000000001</v>
      </c>
      <c r="S518" s="14">
        <v>14.909000000000001</v>
      </c>
      <c r="T518" s="15">
        <v>0</v>
      </c>
    </row>
    <row r="519" spans="1:20" x14ac:dyDescent="0.2">
      <c r="A519" s="10">
        <f t="shared" si="8"/>
        <v>507</v>
      </c>
      <c r="B519" s="16">
        <v>9</v>
      </c>
      <c r="C519" s="16" t="s">
        <v>219</v>
      </c>
      <c r="D519" s="16">
        <v>98</v>
      </c>
      <c r="E519" s="16" t="s">
        <v>652</v>
      </c>
      <c r="F519" s="16">
        <v>983</v>
      </c>
      <c r="G519" s="16" t="s">
        <v>251</v>
      </c>
      <c r="H519" s="16" t="s">
        <v>26</v>
      </c>
      <c r="I519" s="16">
        <v>9830</v>
      </c>
      <c r="J519" s="16" t="s">
        <v>581</v>
      </c>
      <c r="K519" s="16" t="s">
        <v>27</v>
      </c>
      <c r="L519" s="17">
        <v>13594.549859999999</v>
      </c>
      <c r="M519" s="17">
        <v>0</v>
      </c>
      <c r="N519" s="17">
        <v>13594.549859999999</v>
      </c>
      <c r="O519" s="17">
        <v>13662.39741</v>
      </c>
      <c r="P519" s="17">
        <v>0</v>
      </c>
      <c r="Q519" s="17">
        <v>13662.39741</v>
      </c>
      <c r="R519" s="17">
        <v>9933.6428400000004</v>
      </c>
      <c r="S519" s="17">
        <v>0</v>
      </c>
      <c r="T519" s="18">
        <v>9933.6428400000004</v>
      </c>
    </row>
    <row r="520" spans="1:20" x14ac:dyDescent="0.2">
      <c r="A520" s="11">
        <f t="shared" si="8"/>
        <v>508</v>
      </c>
      <c r="B520" s="13">
        <v>9</v>
      </c>
      <c r="C520" s="13" t="s">
        <v>219</v>
      </c>
      <c r="D520" s="13">
        <v>98</v>
      </c>
      <c r="E520" s="13" t="s">
        <v>652</v>
      </c>
      <c r="F520" s="13">
        <v>983</v>
      </c>
      <c r="G520" s="13" t="s">
        <v>251</v>
      </c>
      <c r="H520" s="13" t="s">
        <v>26</v>
      </c>
      <c r="I520" s="13">
        <v>9831</v>
      </c>
      <c r="J520" s="13" t="s">
        <v>582</v>
      </c>
      <c r="K520" s="13" t="s">
        <v>27</v>
      </c>
      <c r="L520" s="14">
        <v>10946.34756</v>
      </c>
      <c r="M520" s="14">
        <v>0</v>
      </c>
      <c r="N520" s="14">
        <v>10946.34756</v>
      </c>
      <c r="O520" s="14">
        <v>13763.66419</v>
      </c>
      <c r="P520" s="14">
        <v>0</v>
      </c>
      <c r="Q520" s="14">
        <v>13763.66419</v>
      </c>
      <c r="R520" s="14">
        <v>2471.1984000000002</v>
      </c>
      <c r="S520" s="14">
        <v>0</v>
      </c>
      <c r="T520" s="15">
        <v>2471.1984000000002</v>
      </c>
    </row>
    <row r="521" spans="1:20" x14ac:dyDescent="0.2">
      <c r="A521" s="10">
        <f t="shared" si="8"/>
        <v>509</v>
      </c>
      <c r="B521" s="16">
        <v>9</v>
      </c>
      <c r="C521" s="16" t="s">
        <v>219</v>
      </c>
      <c r="D521" s="16">
        <v>98</v>
      </c>
      <c r="E521" s="16" t="s">
        <v>652</v>
      </c>
      <c r="F521" s="16">
        <v>983</v>
      </c>
      <c r="G521" s="16" t="s">
        <v>251</v>
      </c>
      <c r="H521" s="16" t="s">
        <v>252</v>
      </c>
      <c r="I521" s="16"/>
      <c r="J521" s="16"/>
      <c r="K521" s="16" t="s">
        <v>26</v>
      </c>
      <c r="L521" s="17">
        <v>24540.897420000001</v>
      </c>
      <c r="M521" s="17">
        <v>0</v>
      </c>
      <c r="N521" s="17">
        <v>24540.897420000001</v>
      </c>
      <c r="O521" s="17">
        <v>27426.061600000001</v>
      </c>
      <c r="P521" s="17">
        <v>0</v>
      </c>
      <c r="Q521" s="17">
        <v>27426.061600000001</v>
      </c>
      <c r="R521" s="17">
        <v>12404.84124</v>
      </c>
      <c r="S521" s="17">
        <v>0</v>
      </c>
      <c r="T521" s="18">
        <v>12404.84124</v>
      </c>
    </row>
    <row r="522" spans="1:20" x14ac:dyDescent="0.2">
      <c r="A522" s="11">
        <f t="shared" si="8"/>
        <v>510</v>
      </c>
      <c r="B522" s="13">
        <v>9</v>
      </c>
      <c r="C522" s="13" t="s">
        <v>219</v>
      </c>
      <c r="D522" s="13">
        <v>98</v>
      </c>
      <c r="E522" s="13" t="s">
        <v>652</v>
      </c>
      <c r="F522" s="13">
        <v>989</v>
      </c>
      <c r="G522" s="13" t="s">
        <v>253</v>
      </c>
      <c r="H522" s="13" t="s">
        <v>26</v>
      </c>
      <c r="I522" s="13">
        <v>9891</v>
      </c>
      <c r="J522" s="13" t="s">
        <v>618</v>
      </c>
      <c r="K522" s="13" t="s">
        <v>27</v>
      </c>
      <c r="L522" s="14">
        <v>5.0000000000000001E-3</v>
      </c>
      <c r="M522" s="14">
        <v>5.0000000000000001E-3</v>
      </c>
      <c r="N522" s="14">
        <v>0</v>
      </c>
      <c r="O522" s="14">
        <v>5.0000000000000001E-3</v>
      </c>
      <c r="P522" s="14">
        <v>5.0000000000000001E-3</v>
      </c>
      <c r="Q522" s="14">
        <v>0</v>
      </c>
      <c r="R522" s="14">
        <v>0</v>
      </c>
      <c r="S522" s="14">
        <v>0</v>
      </c>
      <c r="T522" s="15">
        <v>0</v>
      </c>
    </row>
    <row r="523" spans="1:20" x14ac:dyDescent="0.2">
      <c r="A523" s="10">
        <f t="shared" si="8"/>
        <v>511</v>
      </c>
      <c r="B523" s="16">
        <v>9</v>
      </c>
      <c r="C523" s="16" t="s">
        <v>219</v>
      </c>
      <c r="D523" s="16">
        <v>98</v>
      </c>
      <c r="E523" s="16" t="s">
        <v>652</v>
      </c>
      <c r="F523" s="16">
        <v>989</v>
      </c>
      <c r="G523" s="16" t="s">
        <v>253</v>
      </c>
      <c r="H523" s="16" t="s">
        <v>26</v>
      </c>
      <c r="I523" s="16">
        <v>9892</v>
      </c>
      <c r="J523" s="16" t="s">
        <v>583</v>
      </c>
      <c r="K523" s="16" t="s">
        <v>27</v>
      </c>
      <c r="L523" s="17">
        <v>0</v>
      </c>
      <c r="M523" s="17">
        <v>0</v>
      </c>
      <c r="N523" s="17">
        <v>0</v>
      </c>
      <c r="O523" s="17">
        <v>0</v>
      </c>
      <c r="P523" s="17">
        <v>0</v>
      </c>
      <c r="Q523" s="17">
        <v>0</v>
      </c>
      <c r="R523" s="17">
        <v>0.39900000000000002</v>
      </c>
      <c r="S523" s="17">
        <v>0.39900000000000002</v>
      </c>
      <c r="T523" s="18">
        <v>0</v>
      </c>
    </row>
    <row r="524" spans="1:20" x14ac:dyDescent="0.2">
      <c r="A524" s="11">
        <f t="shared" si="8"/>
        <v>512</v>
      </c>
      <c r="B524" s="13">
        <v>9</v>
      </c>
      <c r="C524" s="13" t="s">
        <v>219</v>
      </c>
      <c r="D524" s="13">
        <v>98</v>
      </c>
      <c r="E524" s="13" t="s">
        <v>652</v>
      </c>
      <c r="F524" s="13">
        <v>989</v>
      </c>
      <c r="G524" s="13" t="s">
        <v>253</v>
      </c>
      <c r="H524" s="13" t="s">
        <v>26</v>
      </c>
      <c r="I524" s="13">
        <v>9893</v>
      </c>
      <c r="J524" s="13" t="s">
        <v>584</v>
      </c>
      <c r="K524" s="13" t="s">
        <v>27</v>
      </c>
      <c r="L524" s="14">
        <v>0.62</v>
      </c>
      <c r="M524" s="14">
        <v>0.62</v>
      </c>
      <c r="N524" s="14">
        <v>0</v>
      </c>
      <c r="O524" s="14">
        <v>0.62</v>
      </c>
      <c r="P524" s="14">
        <v>0.62</v>
      </c>
      <c r="Q524" s="14">
        <v>0</v>
      </c>
      <c r="R524" s="14">
        <v>0</v>
      </c>
      <c r="S524" s="14">
        <v>0</v>
      </c>
      <c r="T524" s="15">
        <v>0</v>
      </c>
    </row>
    <row r="525" spans="1:20" x14ac:dyDescent="0.2">
      <c r="A525" s="10">
        <f t="shared" si="8"/>
        <v>513</v>
      </c>
      <c r="B525" s="16">
        <v>9</v>
      </c>
      <c r="C525" s="16" t="s">
        <v>219</v>
      </c>
      <c r="D525" s="16">
        <v>98</v>
      </c>
      <c r="E525" s="16" t="s">
        <v>652</v>
      </c>
      <c r="F525" s="16">
        <v>989</v>
      </c>
      <c r="G525" s="16" t="s">
        <v>253</v>
      </c>
      <c r="H525" s="16" t="s">
        <v>26</v>
      </c>
      <c r="I525" s="16">
        <v>9898</v>
      </c>
      <c r="J525" s="16" t="s">
        <v>585</v>
      </c>
      <c r="K525" s="16" t="s">
        <v>27</v>
      </c>
      <c r="L525" s="17">
        <v>7.0000000000000007E-2</v>
      </c>
      <c r="M525" s="17">
        <v>7.0000000000000007E-2</v>
      </c>
      <c r="N525" s="17">
        <v>0</v>
      </c>
      <c r="O525" s="17">
        <v>7.1999999999999995E-2</v>
      </c>
      <c r="P525" s="17">
        <v>7.1999999999999995E-2</v>
      </c>
      <c r="Q525" s="17">
        <v>0</v>
      </c>
      <c r="R525" s="17">
        <v>1.3009999999999999</v>
      </c>
      <c r="S525" s="17">
        <v>1.3009999999999999</v>
      </c>
      <c r="T525" s="18">
        <v>0</v>
      </c>
    </row>
    <row r="526" spans="1:20" x14ac:dyDescent="0.2">
      <c r="A526" s="11">
        <f t="shared" si="8"/>
        <v>514</v>
      </c>
      <c r="B526" s="13">
        <v>9</v>
      </c>
      <c r="C526" s="13" t="s">
        <v>219</v>
      </c>
      <c r="D526" s="13">
        <v>98</v>
      </c>
      <c r="E526" s="13" t="s">
        <v>652</v>
      </c>
      <c r="F526" s="13">
        <v>989</v>
      </c>
      <c r="G526" s="13" t="s">
        <v>253</v>
      </c>
      <c r="H526" s="13" t="s">
        <v>26</v>
      </c>
      <c r="I526" s="13">
        <v>9899</v>
      </c>
      <c r="J526" s="13" t="s">
        <v>619</v>
      </c>
      <c r="K526" s="13" t="s">
        <v>27</v>
      </c>
      <c r="L526" s="14">
        <v>33.334000000000003</v>
      </c>
      <c r="M526" s="14">
        <v>33.334000000000003</v>
      </c>
      <c r="N526" s="14">
        <v>0</v>
      </c>
      <c r="O526" s="14">
        <v>31.829000000000001</v>
      </c>
      <c r="P526" s="14">
        <v>31.829000000000001</v>
      </c>
      <c r="Q526" s="14">
        <v>0</v>
      </c>
      <c r="R526" s="14">
        <v>1.5049999999999999</v>
      </c>
      <c r="S526" s="14">
        <v>1.5049999999999999</v>
      </c>
      <c r="T526" s="15">
        <v>0</v>
      </c>
    </row>
    <row r="527" spans="1:20" x14ac:dyDescent="0.2">
      <c r="A527" s="10">
        <f t="shared" si="8"/>
        <v>515</v>
      </c>
      <c r="B527" s="16">
        <v>9</v>
      </c>
      <c r="C527" s="16" t="s">
        <v>219</v>
      </c>
      <c r="D527" s="16">
        <v>98</v>
      </c>
      <c r="E527" s="16" t="s">
        <v>652</v>
      </c>
      <c r="F527" s="16">
        <v>989</v>
      </c>
      <c r="G527" s="16" t="s">
        <v>253</v>
      </c>
      <c r="H527" s="16" t="s">
        <v>254</v>
      </c>
      <c r="I527" s="16"/>
      <c r="J527" s="16"/>
      <c r="K527" s="16" t="s">
        <v>26</v>
      </c>
      <c r="L527" s="17">
        <v>34.029000000000003</v>
      </c>
      <c r="M527" s="17">
        <v>34.029000000000003</v>
      </c>
      <c r="N527" s="17">
        <v>0</v>
      </c>
      <c r="O527" s="17">
        <v>32.526000000000003</v>
      </c>
      <c r="P527" s="17">
        <v>32.526000000000003</v>
      </c>
      <c r="Q527" s="17">
        <v>0</v>
      </c>
      <c r="R527" s="17">
        <v>3.2050000000000001</v>
      </c>
      <c r="S527" s="17">
        <v>3.2050000000000001</v>
      </c>
      <c r="T527" s="18">
        <v>0</v>
      </c>
    </row>
    <row r="528" spans="1:20" x14ac:dyDescent="0.2">
      <c r="A528" s="11">
        <f t="shared" si="8"/>
        <v>516</v>
      </c>
      <c r="B528" s="13">
        <v>9</v>
      </c>
      <c r="C528" s="13" t="s">
        <v>219</v>
      </c>
      <c r="D528" s="13">
        <v>98</v>
      </c>
      <c r="E528" s="13" t="s">
        <v>652</v>
      </c>
      <c r="F528" s="13">
        <v>989</v>
      </c>
      <c r="G528" s="13" t="s">
        <v>253</v>
      </c>
      <c r="H528" s="13" t="s">
        <v>255</v>
      </c>
      <c r="I528" s="13"/>
      <c r="J528" s="13"/>
      <c r="K528" s="13" t="s">
        <v>26</v>
      </c>
      <c r="L528" s="14">
        <v>299254.46451999998</v>
      </c>
      <c r="M528" s="14">
        <v>255121.83843</v>
      </c>
      <c r="N528" s="14">
        <v>44132.626089999998</v>
      </c>
      <c r="O528" s="14">
        <v>198674.99984999999</v>
      </c>
      <c r="P528" s="14">
        <v>145734.48811000001</v>
      </c>
      <c r="Q528" s="14">
        <v>52940.511740000002</v>
      </c>
      <c r="R528" s="14">
        <v>7669606.61044</v>
      </c>
      <c r="S528" s="14">
        <v>7449448.74015</v>
      </c>
      <c r="T528" s="15">
        <v>220157.87028999999</v>
      </c>
    </row>
    <row r="529" spans="1:20" x14ac:dyDescent="0.2">
      <c r="A529" s="10">
        <f t="shared" si="8"/>
        <v>517</v>
      </c>
      <c r="B529" s="16">
        <v>9</v>
      </c>
      <c r="C529" s="16" t="s">
        <v>219</v>
      </c>
      <c r="D529" s="16">
        <v>98</v>
      </c>
      <c r="E529" s="16" t="s">
        <v>652</v>
      </c>
      <c r="F529" s="16">
        <v>989</v>
      </c>
      <c r="G529" s="16" t="s">
        <v>253</v>
      </c>
      <c r="H529" s="16" t="s">
        <v>256</v>
      </c>
      <c r="I529" s="16"/>
      <c r="J529" s="16"/>
      <c r="K529" s="16" t="s">
        <v>26</v>
      </c>
      <c r="L529" s="17">
        <v>23777130.092360001</v>
      </c>
      <c r="M529" s="17">
        <v>14761754.056500001</v>
      </c>
      <c r="N529" s="17">
        <v>9015376.0358600002</v>
      </c>
      <c r="O529" s="17">
        <v>26811493.624469999</v>
      </c>
      <c r="P529" s="17">
        <v>17115719.304620001</v>
      </c>
      <c r="Q529" s="17">
        <v>9695774.3198499996</v>
      </c>
      <c r="R529" s="17">
        <v>87964502.912080005</v>
      </c>
      <c r="S529" s="17">
        <v>76826957.690559998</v>
      </c>
      <c r="T529" s="18">
        <v>11137545.221519999</v>
      </c>
    </row>
    <row r="530" spans="1:20" x14ac:dyDescent="0.2">
      <c r="A530" s="11">
        <f t="shared" si="8"/>
        <v>518</v>
      </c>
      <c r="B530" s="13">
        <v>9</v>
      </c>
      <c r="C530" s="13" t="s">
        <v>219</v>
      </c>
      <c r="D530" s="13">
        <v>90</v>
      </c>
      <c r="E530" s="13" t="s">
        <v>220</v>
      </c>
      <c r="F530" s="13">
        <v>903</v>
      </c>
      <c r="G530" s="13" t="s">
        <v>586</v>
      </c>
      <c r="H530" s="13" t="s">
        <v>26</v>
      </c>
      <c r="I530" s="13">
        <v>9031</v>
      </c>
      <c r="J530" s="13" t="s">
        <v>653</v>
      </c>
      <c r="K530" s="13" t="s">
        <v>35</v>
      </c>
      <c r="L530" s="14">
        <v>1893733.03257</v>
      </c>
      <c r="M530" s="14">
        <v>807524.18230999995</v>
      </c>
      <c r="N530" s="14">
        <v>1086208.85026</v>
      </c>
      <c r="O530" s="14">
        <v>2135898.8749500001</v>
      </c>
      <c r="P530" s="14">
        <v>1099318.73211</v>
      </c>
      <c r="Q530" s="14">
        <v>1036580.14284</v>
      </c>
      <c r="R530" s="14">
        <v>68029332.549999997</v>
      </c>
      <c r="S530" s="14">
        <v>44103017.487559997</v>
      </c>
      <c r="T530" s="15">
        <v>23926315.06244</v>
      </c>
    </row>
    <row r="531" spans="1:20" x14ac:dyDescent="0.2">
      <c r="A531" s="10">
        <f t="shared" si="8"/>
        <v>519</v>
      </c>
      <c r="B531" s="16">
        <v>9</v>
      </c>
      <c r="C531" s="16" t="s">
        <v>219</v>
      </c>
      <c r="D531" s="16">
        <v>90</v>
      </c>
      <c r="E531" s="16" t="s">
        <v>220</v>
      </c>
      <c r="F531" s="16">
        <v>903</v>
      </c>
      <c r="G531" s="16" t="s">
        <v>586</v>
      </c>
      <c r="H531" s="16" t="s">
        <v>257</v>
      </c>
      <c r="I531" s="16"/>
      <c r="J531" s="16"/>
      <c r="K531" s="16" t="s">
        <v>26</v>
      </c>
      <c r="L531" s="17">
        <v>1893733.03257</v>
      </c>
      <c r="M531" s="17">
        <v>807524.18230999995</v>
      </c>
      <c r="N531" s="17">
        <v>1086208.85026</v>
      </c>
      <c r="O531" s="17">
        <v>2135898.8749500001</v>
      </c>
      <c r="P531" s="17">
        <v>1099318.73211</v>
      </c>
      <c r="Q531" s="17">
        <v>1036580.14284</v>
      </c>
      <c r="R531" s="17">
        <v>68029332.549999997</v>
      </c>
      <c r="S531" s="17">
        <v>44103017.487559997</v>
      </c>
      <c r="T531" s="18">
        <v>23926315.06244</v>
      </c>
    </row>
    <row r="532" spans="1:20" x14ac:dyDescent="0.2">
      <c r="A532" s="11">
        <f t="shared" si="8"/>
        <v>520</v>
      </c>
      <c r="B532" s="13">
        <v>9</v>
      </c>
      <c r="C532" s="13" t="s">
        <v>219</v>
      </c>
      <c r="D532" s="13">
        <v>90</v>
      </c>
      <c r="E532" s="13" t="s">
        <v>220</v>
      </c>
      <c r="F532" s="13">
        <v>903</v>
      </c>
      <c r="G532" s="13" t="s">
        <v>586</v>
      </c>
      <c r="H532" s="13" t="s">
        <v>222</v>
      </c>
      <c r="I532" s="13"/>
      <c r="J532" s="13"/>
      <c r="K532" s="13" t="s">
        <v>26</v>
      </c>
      <c r="L532" s="14">
        <v>1893733.03257</v>
      </c>
      <c r="M532" s="14">
        <v>807524.18230999995</v>
      </c>
      <c r="N532" s="14">
        <v>1086208.85026</v>
      </c>
      <c r="O532" s="14">
        <v>2135898.8749500001</v>
      </c>
      <c r="P532" s="14">
        <v>1099318.73211</v>
      </c>
      <c r="Q532" s="14">
        <v>1036580.14284</v>
      </c>
      <c r="R532" s="14">
        <v>68029332.549999997</v>
      </c>
      <c r="S532" s="14">
        <v>44103017.487559997</v>
      </c>
      <c r="T532" s="15">
        <v>23926315.06244</v>
      </c>
    </row>
    <row r="533" spans="1:20" x14ac:dyDescent="0.2">
      <c r="A533" s="10">
        <f t="shared" si="8"/>
        <v>521</v>
      </c>
      <c r="B533" s="16">
        <v>9</v>
      </c>
      <c r="C533" s="16" t="s">
        <v>219</v>
      </c>
      <c r="D533" s="16">
        <v>91</v>
      </c>
      <c r="E533" s="16" t="s">
        <v>223</v>
      </c>
      <c r="F533" s="16">
        <v>911</v>
      </c>
      <c r="G533" s="16" t="s">
        <v>587</v>
      </c>
      <c r="H533" s="16" t="s">
        <v>26</v>
      </c>
      <c r="I533" s="16">
        <v>9111</v>
      </c>
      <c r="J533" s="16" t="s">
        <v>588</v>
      </c>
      <c r="K533" s="16" t="s">
        <v>35</v>
      </c>
      <c r="L533" s="17">
        <v>53651.15</v>
      </c>
      <c r="M533" s="17">
        <v>0</v>
      </c>
      <c r="N533" s="17">
        <v>53651.15</v>
      </c>
      <c r="O533" s="17">
        <v>44283.4</v>
      </c>
      <c r="P533" s="17">
        <v>0</v>
      </c>
      <c r="Q533" s="17">
        <v>44283.4</v>
      </c>
      <c r="R533" s="17">
        <v>1971510.59</v>
      </c>
      <c r="S533" s="17">
        <v>0</v>
      </c>
      <c r="T533" s="18">
        <v>1971510.59</v>
      </c>
    </row>
    <row r="534" spans="1:20" x14ac:dyDescent="0.2">
      <c r="A534" s="11">
        <f t="shared" si="8"/>
        <v>522</v>
      </c>
      <c r="B534" s="13">
        <v>9</v>
      </c>
      <c r="C534" s="13" t="s">
        <v>219</v>
      </c>
      <c r="D534" s="13">
        <v>91</v>
      </c>
      <c r="E534" s="13" t="s">
        <v>223</v>
      </c>
      <c r="F534" s="13">
        <v>911</v>
      </c>
      <c r="G534" s="13" t="s">
        <v>587</v>
      </c>
      <c r="H534" s="13" t="s">
        <v>258</v>
      </c>
      <c r="I534" s="13"/>
      <c r="J534" s="13"/>
      <c r="K534" s="13" t="s">
        <v>26</v>
      </c>
      <c r="L534" s="14">
        <v>53651.15</v>
      </c>
      <c r="M534" s="14">
        <v>0</v>
      </c>
      <c r="N534" s="14">
        <v>53651.15</v>
      </c>
      <c r="O534" s="14">
        <v>44283.4</v>
      </c>
      <c r="P534" s="14">
        <v>0</v>
      </c>
      <c r="Q534" s="14">
        <v>44283.4</v>
      </c>
      <c r="R534" s="14">
        <v>1971510.59</v>
      </c>
      <c r="S534" s="14">
        <v>0</v>
      </c>
      <c r="T534" s="15">
        <v>1971510.59</v>
      </c>
    </row>
    <row r="535" spans="1:20" x14ac:dyDescent="0.2">
      <c r="A535" s="10">
        <f t="shared" si="8"/>
        <v>523</v>
      </c>
      <c r="B535" s="16">
        <v>9</v>
      </c>
      <c r="C535" s="16" t="s">
        <v>219</v>
      </c>
      <c r="D535" s="16">
        <v>91</v>
      </c>
      <c r="E535" s="16" t="s">
        <v>223</v>
      </c>
      <c r="F535" s="16">
        <v>911</v>
      </c>
      <c r="G535" s="16" t="s">
        <v>587</v>
      </c>
      <c r="H535" s="16" t="s">
        <v>225</v>
      </c>
      <c r="I535" s="16"/>
      <c r="J535" s="16"/>
      <c r="K535" s="16" t="s">
        <v>26</v>
      </c>
      <c r="L535" s="17">
        <v>53651.15</v>
      </c>
      <c r="M535" s="17">
        <v>0</v>
      </c>
      <c r="N535" s="17">
        <v>53651.15</v>
      </c>
      <c r="O535" s="17">
        <v>44283.4</v>
      </c>
      <c r="P535" s="17">
        <v>0</v>
      </c>
      <c r="Q535" s="17">
        <v>44283.4</v>
      </c>
      <c r="R535" s="17">
        <v>1971510.59</v>
      </c>
      <c r="S535" s="17">
        <v>0</v>
      </c>
      <c r="T535" s="18">
        <v>1971510.59</v>
      </c>
    </row>
    <row r="536" spans="1:20" x14ac:dyDescent="0.2">
      <c r="A536" s="11">
        <f t="shared" si="8"/>
        <v>524</v>
      </c>
      <c r="B536" s="13">
        <v>9</v>
      </c>
      <c r="C536" s="13" t="s">
        <v>219</v>
      </c>
      <c r="D536" s="13">
        <v>92</v>
      </c>
      <c r="E536" s="13" t="s">
        <v>569</v>
      </c>
      <c r="F536" s="13">
        <v>921</v>
      </c>
      <c r="G536" s="13" t="s">
        <v>589</v>
      </c>
      <c r="H536" s="13" t="s">
        <v>26</v>
      </c>
      <c r="I536" s="13">
        <v>9210</v>
      </c>
      <c r="J536" s="13" t="s">
        <v>654</v>
      </c>
      <c r="K536" s="13" t="s">
        <v>35</v>
      </c>
      <c r="L536" s="14">
        <v>6637256.9212400001</v>
      </c>
      <c r="M536" s="14">
        <v>980394.25165999995</v>
      </c>
      <c r="N536" s="14">
        <v>5656862.6695800005</v>
      </c>
      <c r="O536" s="14">
        <v>6724231.9857900003</v>
      </c>
      <c r="P536" s="14">
        <v>1037946.0514</v>
      </c>
      <c r="Q536" s="14">
        <v>5686285.9343900001</v>
      </c>
      <c r="R536" s="14">
        <v>381538.87562000001</v>
      </c>
      <c r="S536" s="14">
        <v>57551.799740000002</v>
      </c>
      <c r="T536" s="15">
        <v>323987.07588000002</v>
      </c>
    </row>
    <row r="537" spans="1:20" x14ac:dyDescent="0.2">
      <c r="A537" s="10">
        <f t="shared" si="8"/>
        <v>525</v>
      </c>
      <c r="B537" s="16">
        <v>9</v>
      </c>
      <c r="C537" s="16" t="s">
        <v>219</v>
      </c>
      <c r="D537" s="16">
        <v>92</v>
      </c>
      <c r="E537" s="16" t="s">
        <v>569</v>
      </c>
      <c r="F537" s="16">
        <v>921</v>
      </c>
      <c r="G537" s="16" t="s">
        <v>589</v>
      </c>
      <c r="H537" s="16" t="s">
        <v>26</v>
      </c>
      <c r="I537" s="16">
        <v>9212</v>
      </c>
      <c r="J537" s="16" t="s">
        <v>655</v>
      </c>
      <c r="K537" s="16" t="s">
        <v>35</v>
      </c>
      <c r="L537" s="17">
        <v>542432.17773</v>
      </c>
      <c r="M537" s="17">
        <v>277984.34000000003</v>
      </c>
      <c r="N537" s="17">
        <v>264447.83773000003</v>
      </c>
      <c r="O537" s="17">
        <v>490418.00172</v>
      </c>
      <c r="P537" s="17">
        <v>85327.5</v>
      </c>
      <c r="Q537" s="17">
        <v>405090.50172</v>
      </c>
      <c r="R537" s="17">
        <v>399919.19516</v>
      </c>
      <c r="S537" s="17">
        <v>30772.9</v>
      </c>
      <c r="T537" s="18">
        <v>369146.29515999998</v>
      </c>
    </row>
    <row r="538" spans="1:20" x14ac:dyDescent="0.2">
      <c r="A538" s="11">
        <f t="shared" si="8"/>
        <v>526</v>
      </c>
      <c r="B538" s="13">
        <v>9</v>
      </c>
      <c r="C538" s="13" t="s">
        <v>219</v>
      </c>
      <c r="D538" s="13">
        <v>92</v>
      </c>
      <c r="E538" s="13" t="s">
        <v>569</v>
      </c>
      <c r="F538" s="13">
        <v>921</v>
      </c>
      <c r="G538" s="13" t="s">
        <v>589</v>
      </c>
      <c r="H538" s="13" t="s">
        <v>26</v>
      </c>
      <c r="I538" s="13">
        <v>9218</v>
      </c>
      <c r="J538" s="13" t="s">
        <v>590</v>
      </c>
      <c r="K538" s="13" t="s">
        <v>35</v>
      </c>
      <c r="L538" s="14">
        <v>5716507.3537999997</v>
      </c>
      <c r="M538" s="14">
        <v>0</v>
      </c>
      <c r="N538" s="14">
        <v>5716507.3537999997</v>
      </c>
      <c r="O538" s="14">
        <v>4858427.6228</v>
      </c>
      <c r="P538" s="14">
        <v>0</v>
      </c>
      <c r="Q538" s="14">
        <v>4858427.6228</v>
      </c>
      <c r="R538" s="14">
        <v>1790852.6370000001</v>
      </c>
      <c r="S538" s="14">
        <v>0</v>
      </c>
      <c r="T538" s="15">
        <v>1790852.6370000001</v>
      </c>
    </row>
    <row r="539" spans="1:20" x14ac:dyDescent="0.2">
      <c r="A539" s="10">
        <f t="shared" si="8"/>
        <v>527</v>
      </c>
      <c r="B539" s="16">
        <v>9</v>
      </c>
      <c r="C539" s="16" t="s">
        <v>219</v>
      </c>
      <c r="D539" s="16">
        <v>92</v>
      </c>
      <c r="E539" s="16" t="s">
        <v>569</v>
      </c>
      <c r="F539" s="16">
        <v>921</v>
      </c>
      <c r="G539" s="16" t="s">
        <v>589</v>
      </c>
      <c r="H539" s="16" t="s">
        <v>259</v>
      </c>
      <c r="I539" s="16"/>
      <c r="J539" s="16"/>
      <c r="K539" s="16" t="s">
        <v>26</v>
      </c>
      <c r="L539" s="17">
        <v>12896196.45277</v>
      </c>
      <c r="M539" s="17">
        <v>1258378.5916599999</v>
      </c>
      <c r="N539" s="17">
        <v>11637817.86111</v>
      </c>
      <c r="O539" s="17">
        <v>12073077.610309999</v>
      </c>
      <c r="P539" s="17">
        <v>1123273.5514</v>
      </c>
      <c r="Q539" s="17">
        <v>10949804.058909999</v>
      </c>
      <c r="R539" s="17">
        <v>2572310.7077799998</v>
      </c>
      <c r="S539" s="17">
        <v>88324.699739999996</v>
      </c>
      <c r="T539" s="18">
        <v>2483986.0080400002</v>
      </c>
    </row>
    <row r="540" spans="1:20" x14ac:dyDescent="0.2">
      <c r="A540" s="11">
        <f t="shared" si="8"/>
        <v>528</v>
      </c>
      <c r="B540" s="13">
        <v>9</v>
      </c>
      <c r="C540" s="13" t="s">
        <v>219</v>
      </c>
      <c r="D540" s="13">
        <v>92</v>
      </c>
      <c r="E540" s="13" t="s">
        <v>569</v>
      </c>
      <c r="F540" s="13">
        <v>921</v>
      </c>
      <c r="G540" s="13" t="s">
        <v>589</v>
      </c>
      <c r="H540" s="13" t="s">
        <v>228</v>
      </c>
      <c r="I540" s="13"/>
      <c r="J540" s="13"/>
      <c r="K540" s="13" t="s">
        <v>26</v>
      </c>
      <c r="L540" s="14">
        <v>12896196.45277</v>
      </c>
      <c r="M540" s="14">
        <v>1258378.5916599999</v>
      </c>
      <c r="N540" s="14">
        <v>11637817.86111</v>
      </c>
      <c r="O540" s="14">
        <v>12073077.610309999</v>
      </c>
      <c r="P540" s="14">
        <v>1123273.5514</v>
      </c>
      <c r="Q540" s="14">
        <v>10949804.058909999</v>
      </c>
      <c r="R540" s="14">
        <v>2572310.7077799998</v>
      </c>
      <c r="S540" s="14">
        <v>88324.699739999996</v>
      </c>
      <c r="T540" s="15">
        <v>2483986.0080400002</v>
      </c>
    </row>
    <row r="541" spans="1:20" x14ac:dyDescent="0.2">
      <c r="A541" s="10">
        <f t="shared" si="8"/>
        <v>529</v>
      </c>
      <c r="B541" s="16">
        <v>9</v>
      </c>
      <c r="C541" s="16" t="s">
        <v>219</v>
      </c>
      <c r="D541" s="16">
        <v>93</v>
      </c>
      <c r="E541" s="16" t="s">
        <v>229</v>
      </c>
      <c r="F541" s="16">
        <v>936</v>
      </c>
      <c r="G541" s="16" t="s">
        <v>260</v>
      </c>
      <c r="H541" s="16" t="s">
        <v>26</v>
      </c>
      <c r="I541" s="16">
        <v>9360</v>
      </c>
      <c r="J541" s="16" t="s">
        <v>261</v>
      </c>
      <c r="K541" s="16" t="s">
        <v>35</v>
      </c>
      <c r="L541" s="17">
        <v>829079.87722000002</v>
      </c>
      <c r="M541" s="17">
        <v>0</v>
      </c>
      <c r="N541" s="17">
        <v>829079.87722000002</v>
      </c>
      <c r="O541" s="17">
        <v>925842.61263999995</v>
      </c>
      <c r="P541" s="17">
        <v>0</v>
      </c>
      <c r="Q541" s="17">
        <v>925842.61263999995</v>
      </c>
      <c r="R541" s="17">
        <v>96762.735419999997</v>
      </c>
      <c r="S541" s="17">
        <v>0</v>
      </c>
      <c r="T541" s="18">
        <v>96762.735419999997</v>
      </c>
    </row>
    <row r="542" spans="1:20" x14ac:dyDescent="0.2">
      <c r="A542" s="11">
        <f t="shared" ref="A542:A560" si="9">ROW(A530)</f>
        <v>530</v>
      </c>
      <c r="B542" s="13">
        <v>9</v>
      </c>
      <c r="C542" s="13" t="s">
        <v>219</v>
      </c>
      <c r="D542" s="13">
        <v>93</v>
      </c>
      <c r="E542" s="13" t="s">
        <v>229</v>
      </c>
      <c r="F542" s="13">
        <v>936</v>
      </c>
      <c r="G542" s="13" t="s">
        <v>260</v>
      </c>
      <c r="H542" s="13" t="s">
        <v>26</v>
      </c>
      <c r="I542" s="13">
        <v>9362</v>
      </c>
      <c r="J542" s="13" t="s">
        <v>656</v>
      </c>
      <c r="K542" s="13" t="s">
        <v>35</v>
      </c>
      <c r="L542" s="14">
        <v>50633.2935</v>
      </c>
      <c r="M542" s="14">
        <v>50633.2935</v>
      </c>
      <c r="N542" s="14">
        <v>0</v>
      </c>
      <c r="O542" s="14">
        <v>50633.2935</v>
      </c>
      <c r="P542" s="14">
        <v>50633.2935</v>
      </c>
      <c r="Q542" s="14">
        <v>0</v>
      </c>
      <c r="R542" s="14">
        <v>0</v>
      </c>
      <c r="S542" s="14">
        <v>0</v>
      </c>
      <c r="T542" s="15">
        <v>0</v>
      </c>
    </row>
    <row r="543" spans="1:20" x14ac:dyDescent="0.2">
      <c r="A543" s="10">
        <f t="shared" si="9"/>
        <v>531</v>
      </c>
      <c r="B543" s="16">
        <v>9</v>
      </c>
      <c r="C543" s="16" t="s">
        <v>219</v>
      </c>
      <c r="D543" s="16">
        <v>93</v>
      </c>
      <c r="E543" s="16" t="s">
        <v>229</v>
      </c>
      <c r="F543" s="16">
        <v>936</v>
      </c>
      <c r="G543" s="16" t="s">
        <v>260</v>
      </c>
      <c r="H543" s="16" t="s">
        <v>262</v>
      </c>
      <c r="I543" s="16"/>
      <c r="J543" s="16"/>
      <c r="K543" s="16" t="s">
        <v>26</v>
      </c>
      <c r="L543" s="17">
        <v>879713.17072000005</v>
      </c>
      <c r="M543" s="17">
        <v>50633.2935</v>
      </c>
      <c r="N543" s="17">
        <v>829079.87722000002</v>
      </c>
      <c r="O543" s="17">
        <v>976475.90613999998</v>
      </c>
      <c r="P543" s="17">
        <v>50633.2935</v>
      </c>
      <c r="Q543" s="17">
        <v>925842.61263999995</v>
      </c>
      <c r="R543" s="17">
        <v>96762.735419999997</v>
      </c>
      <c r="S543" s="17">
        <v>0</v>
      </c>
      <c r="T543" s="18">
        <v>96762.735419999997</v>
      </c>
    </row>
    <row r="544" spans="1:20" x14ac:dyDescent="0.2">
      <c r="A544" s="11">
        <f t="shared" si="9"/>
        <v>532</v>
      </c>
      <c r="B544" s="13">
        <v>9</v>
      </c>
      <c r="C544" s="13" t="s">
        <v>219</v>
      </c>
      <c r="D544" s="13">
        <v>93</v>
      </c>
      <c r="E544" s="13" t="s">
        <v>229</v>
      </c>
      <c r="F544" s="13">
        <v>936</v>
      </c>
      <c r="G544" s="13" t="s">
        <v>260</v>
      </c>
      <c r="H544" s="13" t="s">
        <v>233</v>
      </c>
      <c r="I544" s="13"/>
      <c r="J544" s="13"/>
      <c r="K544" s="13" t="s">
        <v>26</v>
      </c>
      <c r="L544" s="14">
        <v>879713.17072000005</v>
      </c>
      <c r="M544" s="14">
        <v>50633.2935</v>
      </c>
      <c r="N544" s="14">
        <v>829079.87722000002</v>
      </c>
      <c r="O544" s="14">
        <v>976475.90613999998</v>
      </c>
      <c r="P544" s="14">
        <v>50633.2935</v>
      </c>
      <c r="Q544" s="14">
        <v>925842.61263999995</v>
      </c>
      <c r="R544" s="14">
        <v>96762.735419999997</v>
      </c>
      <c r="S544" s="14">
        <v>0</v>
      </c>
      <c r="T544" s="15">
        <v>96762.735419999997</v>
      </c>
    </row>
    <row r="545" spans="1:20" x14ac:dyDescent="0.2">
      <c r="A545" s="10">
        <f t="shared" si="9"/>
        <v>533</v>
      </c>
      <c r="B545" s="16">
        <v>9</v>
      </c>
      <c r="C545" s="16" t="s">
        <v>219</v>
      </c>
      <c r="D545" s="16">
        <v>93</v>
      </c>
      <c r="E545" s="16" t="s">
        <v>229</v>
      </c>
      <c r="F545" s="16">
        <v>936</v>
      </c>
      <c r="G545" s="16" t="s">
        <v>260</v>
      </c>
      <c r="H545" s="16" t="s">
        <v>263</v>
      </c>
      <c r="I545" s="16"/>
      <c r="J545" s="16"/>
      <c r="K545" s="16" t="s">
        <v>26</v>
      </c>
      <c r="L545" s="17">
        <v>15723293.806059999</v>
      </c>
      <c r="M545" s="17">
        <v>2116536.0674700001</v>
      </c>
      <c r="N545" s="17">
        <v>13606757.73859</v>
      </c>
      <c r="O545" s="17">
        <v>15229735.7914</v>
      </c>
      <c r="P545" s="17">
        <v>2273225.5770100001</v>
      </c>
      <c r="Q545" s="17">
        <v>12956510.21439</v>
      </c>
      <c r="R545" s="17">
        <v>72669916.583199993</v>
      </c>
      <c r="S545" s="17">
        <v>44191342.187299997</v>
      </c>
      <c r="T545" s="18">
        <v>28478574.3959</v>
      </c>
    </row>
    <row r="546" spans="1:20" x14ac:dyDescent="0.2">
      <c r="A546" s="11">
        <f t="shared" si="9"/>
        <v>534</v>
      </c>
      <c r="B546" s="13">
        <v>9</v>
      </c>
      <c r="C546" s="13" t="s">
        <v>219</v>
      </c>
      <c r="D546" s="13">
        <v>99</v>
      </c>
      <c r="E546" s="13" t="s">
        <v>591</v>
      </c>
      <c r="F546" s="13">
        <v>990</v>
      </c>
      <c r="G546" s="13" t="s">
        <v>264</v>
      </c>
      <c r="H546" s="13" t="s">
        <v>26</v>
      </c>
      <c r="I546" s="13">
        <v>9900</v>
      </c>
      <c r="J546" s="13" t="s">
        <v>264</v>
      </c>
      <c r="K546" s="13" t="s">
        <v>27</v>
      </c>
      <c r="L546" s="14">
        <v>0</v>
      </c>
      <c r="M546" s="14">
        <v>0</v>
      </c>
      <c r="N546" s="14">
        <v>0</v>
      </c>
      <c r="O546" s="14">
        <v>0</v>
      </c>
      <c r="P546" s="14">
        <v>0</v>
      </c>
      <c r="Q546" s="14">
        <v>0</v>
      </c>
      <c r="R546" s="14">
        <v>27948499.557250001</v>
      </c>
      <c r="S546" s="14">
        <v>3273038.1983099999</v>
      </c>
      <c r="T546" s="15">
        <v>24675461.358940002</v>
      </c>
    </row>
    <row r="547" spans="1:20" x14ac:dyDescent="0.2">
      <c r="A547" s="10">
        <f t="shared" si="9"/>
        <v>535</v>
      </c>
      <c r="B547" s="16">
        <v>9</v>
      </c>
      <c r="C547" s="16" t="s">
        <v>219</v>
      </c>
      <c r="D547" s="16">
        <v>99</v>
      </c>
      <c r="E547" s="16" t="s">
        <v>591</v>
      </c>
      <c r="F547" s="16">
        <v>990</v>
      </c>
      <c r="G547" s="16" t="s">
        <v>264</v>
      </c>
      <c r="H547" s="16" t="s">
        <v>265</v>
      </c>
      <c r="I547" s="16"/>
      <c r="J547" s="16"/>
      <c r="K547" s="16" t="s">
        <v>26</v>
      </c>
      <c r="L547" s="17">
        <v>21112159.029649999</v>
      </c>
      <c r="M547" s="17">
        <v>19243206.034929998</v>
      </c>
      <c r="N547" s="17">
        <v>1868952.9947200001</v>
      </c>
      <c r="O547" s="17">
        <v>18654826.238480002</v>
      </c>
      <c r="P547" s="17">
        <v>16623163.92695</v>
      </c>
      <c r="Q547" s="17">
        <v>2031662.3115300001</v>
      </c>
      <c r="R547" s="17">
        <v>64283586.222690001</v>
      </c>
      <c r="S547" s="17">
        <v>31733494.012049999</v>
      </c>
      <c r="T547" s="18">
        <v>32550092.210639998</v>
      </c>
    </row>
    <row r="548" spans="1:20" x14ac:dyDescent="0.2">
      <c r="A548" s="11">
        <f t="shared" si="9"/>
        <v>536</v>
      </c>
      <c r="B548" s="13">
        <v>9</v>
      </c>
      <c r="C548" s="13" t="s">
        <v>219</v>
      </c>
      <c r="D548" s="13">
        <v>99</v>
      </c>
      <c r="E548" s="13" t="s">
        <v>591</v>
      </c>
      <c r="F548" s="13">
        <v>991</v>
      </c>
      <c r="G548" s="13" t="s">
        <v>266</v>
      </c>
      <c r="H548" s="13" t="s">
        <v>26</v>
      </c>
      <c r="I548" s="13">
        <v>9910</v>
      </c>
      <c r="J548" s="13" t="s">
        <v>266</v>
      </c>
      <c r="K548" s="13" t="s">
        <v>27</v>
      </c>
      <c r="L548" s="14">
        <v>0</v>
      </c>
      <c r="M548" s="14">
        <v>0</v>
      </c>
      <c r="N548" s="14">
        <v>0</v>
      </c>
      <c r="O548" s="14">
        <v>0</v>
      </c>
      <c r="P548" s="14">
        <v>0</v>
      </c>
      <c r="Q548" s="14">
        <v>0</v>
      </c>
      <c r="R548" s="14">
        <v>5761.3148700000002</v>
      </c>
      <c r="S548" s="14">
        <v>5761.3148700000002</v>
      </c>
      <c r="T548" s="15">
        <v>0</v>
      </c>
    </row>
    <row r="549" spans="1:20" x14ac:dyDescent="0.2">
      <c r="A549" s="10">
        <f t="shared" si="9"/>
        <v>537</v>
      </c>
      <c r="B549" s="16">
        <v>9</v>
      </c>
      <c r="C549" s="16" t="s">
        <v>219</v>
      </c>
      <c r="D549" s="16">
        <v>99</v>
      </c>
      <c r="E549" s="16" t="s">
        <v>591</v>
      </c>
      <c r="F549" s="16">
        <v>991</v>
      </c>
      <c r="G549" s="16" t="s">
        <v>266</v>
      </c>
      <c r="H549" s="16" t="s">
        <v>267</v>
      </c>
      <c r="I549" s="16"/>
      <c r="J549" s="16"/>
      <c r="K549" s="16" t="s">
        <v>26</v>
      </c>
      <c r="L549" s="17">
        <v>187748.58856</v>
      </c>
      <c r="M549" s="17">
        <v>145704.8867</v>
      </c>
      <c r="N549" s="17">
        <v>42043.701860000001</v>
      </c>
      <c r="O549" s="17">
        <v>288342.06663000002</v>
      </c>
      <c r="P549" s="17">
        <v>255092.23702</v>
      </c>
      <c r="Q549" s="17">
        <v>33249.829610000001</v>
      </c>
      <c r="R549" s="17">
        <v>7676929.1629100004</v>
      </c>
      <c r="S549" s="17">
        <v>7459720.5175700001</v>
      </c>
      <c r="T549" s="18">
        <v>217208.64533999999</v>
      </c>
    </row>
    <row r="550" spans="1:20" x14ac:dyDescent="0.2">
      <c r="A550" s="11">
        <f t="shared" si="9"/>
        <v>538</v>
      </c>
      <c r="B550" s="13">
        <v>9</v>
      </c>
      <c r="C550" s="13" t="s">
        <v>219</v>
      </c>
      <c r="D550" s="13">
        <v>99</v>
      </c>
      <c r="E550" s="13" t="s">
        <v>591</v>
      </c>
      <c r="F550" s="13">
        <v>992</v>
      </c>
      <c r="G550" s="13" t="s">
        <v>268</v>
      </c>
      <c r="H550" s="13" t="s">
        <v>26</v>
      </c>
      <c r="I550" s="13">
        <v>9920</v>
      </c>
      <c r="J550" s="13" t="s">
        <v>268</v>
      </c>
      <c r="K550" s="13" t="s">
        <v>27</v>
      </c>
      <c r="L550" s="14">
        <v>22660618.914930001</v>
      </c>
      <c r="M550" s="14">
        <v>2080230.4018999999</v>
      </c>
      <c r="N550" s="14">
        <v>20580388.51303</v>
      </c>
      <c r="O550" s="14">
        <v>22476552.710579999</v>
      </c>
      <c r="P550" s="14">
        <v>2080230.4011899999</v>
      </c>
      <c r="Q550" s="14">
        <v>20396322.309390001</v>
      </c>
      <c r="R550" s="14">
        <v>1454205.3072800001</v>
      </c>
      <c r="S550" s="14">
        <v>9.7000000000000005E-4</v>
      </c>
      <c r="T550" s="15">
        <v>1454205.3063099999</v>
      </c>
    </row>
    <row r="551" spans="1:20" x14ac:dyDescent="0.2">
      <c r="A551" s="10">
        <f t="shared" si="9"/>
        <v>539</v>
      </c>
      <c r="B551" s="16">
        <v>9</v>
      </c>
      <c r="C551" s="16" t="s">
        <v>219</v>
      </c>
      <c r="D551" s="16">
        <v>99</v>
      </c>
      <c r="E551" s="16" t="s">
        <v>591</v>
      </c>
      <c r="F551" s="16">
        <v>992</v>
      </c>
      <c r="G551" s="16" t="s">
        <v>268</v>
      </c>
      <c r="H551" s="16" t="s">
        <v>269</v>
      </c>
      <c r="I551" s="16"/>
      <c r="J551" s="16"/>
      <c r="K551" s="16" t="s">
        <v>26</v>
      </c>
      <c r="L551" s="17">
        <v>22660618.914930001</v>
      </c>
      <c r="M551" s="17">
        <v>2080230.4018999999</v>
      </c>
      <c r="N551" s="17">
        <v>20580388.51303</v>
      </c>
      <c r="O551" s="17">
        <v>22476552.710579999</v>
      </c>
      <c r="P551" s="17">
        <v>2080230.4011899999</v>
      </c>
      <c r="Q551" s="17">
        <v>20396322.309390001</v>
      </c>
      <c r="R551" s="17">
        <v>2151003.3020799998</v>
      </c>
      <c r="S551" s="17">
        <v>9.7000000000000005E-4</v>
      </c>
      <c r="T551" s="18">
        <v>2151003.3011099999</v>
      </c>
    </row>
    <row r="552" spans="1:20" x14ac:dyDescent="0.2">
      <c r="A552" s="11">
        <f t="shared" si="9"/>
        <v>540</v>
      </c>
      <c r="B552" s="13">
        <v>9</v>
      </c>
      <c r="C552" s="13" t="s">
        <v>219</v>
      </c>
      <c r="D552" s="13">
        <v>99</v>
      </c>
      <c r="E552" s="13" t="s">
        <v>591</v>
      </c>
      <c r="F552" s="13">
        <v>992</v>
      </c>
      <c r="G552" s="13" t="s">
        <v>268</v>
      </c>
      <c r="H552" s="13" t="s">
        <v>270</v>
      </c>
      <c r="I552" s="13"/>
      <c r="J552" s="13"/>
      <c r="K552" s="13" t="s">
        <v>26</v>
      </c>
      <c r="L552" s="14">
        <v>43960526.533140004</v>
      </c>
      <c r="M552" s="14">
        <v>21469141.32353</v>
      </c>
      <c r="N552" s="14">
        <v>22491385.20961</v>
      </c>
      <c r="O552" s="14">
        <v>41419721.015689999</v>
      </c>
      <c r="P552" s="14">
        <v>18958486.565159999</v>
      </c>
      <c r="Q552" s="14">
        <v>22461234.45053</v>
      </c>
      <c r="R552" s="14">
        <v>74111518.687680006</v>
      </c>
      <c r="S552" s="14">
        <v>39193214.530589998</v>
      </c>
      <c r="T552" s="15">
        <v>34918304.157090001</v>
      </c>
    </row>
    <row r="553" spans="1:20" x14ac:dyDescent="0.2">
      <c r="A553" s="10">
        <f t="shared" si="9"/>
        <v>541</v>
      </c>
      <c r="B553" s="16">
        <v>9</v>
      </c>
      <c r="C553" s="16" t="s">
        <v>219</v>
      </c>
      <c r="D553" s="16">
        <v>99</v>
      </c>
      <c r="E553" s="16" t="s">
        <v>591</v>
      </c>
      <c r="F553" s="16">
        <v>992</v>
      </c>
      <c r="G553" s="16" t="s">
        <v>268</v>
      </c>
      <c r="H553" s="16" t="s">
        <v>271</v>
      </c>
      <c r="I553" s="16"/>
      <c r="J553" s="16"/>
      <c r="K553" s="16" t="s">
        <v>26</v>
      </c>
      <c r="L553" s="17">
        <v>22660618.914930001</v>
      </c>
      <c r="M553" s="17">
        <v>2080230.4018999999</v>
      </c>
      <c r="N553" s="17">
        <v>20580388.51303</v>
      </c>
      <c r="O553" s="17">
        <v>22476552.710579999</v>
      </c>
      <c r="P553" s="17">
        <v>2080230.4011899999</v>
      </c>
      <c r="Q553" s="17">
        <v>20396322.309390001</v>
      </c>
      <c r="R553" s="17">
        <v>29408466.179400001</v>
      </c>
      <c r="S553" s="17">
        <v>3278799.5141500002</v>
      </c>
      <c r="T553" s="18">
        <v>26129666.66525</v>
      </c>
    </row>
    <row r="554" spans="1:20" x14ac:dyDescent="0.2">
      <c r="A554" s="11">
        <f t="shared" si="9"/>
        <v>542</v>
      </c>
      <c r="B554" s="13">
        <v>9</v>
      </c>
      <c r="C554" s="13" t="s">
        <v>219</v>
      </c>
      <c r="D554" s="13">
        <v>99</v>
      </c>
      <c r="E554" s="13" t="s">
        <v>591</v>
      </c>
      <c r="F554" s="13">
        <v>990</v>
      </c>
      <c r="G554" s="13" t="s">
        <v>264</v>
      </c>
      <c r="H554" s="13" t="s">
        <v>26</v>
      </c>
      <c r="I554" s="13">
        <v>9900</v>
      </c>
      <c r="J554" s="13" t="s">
        <v>264</v>
      </c>
      <c r="K554" s="13" t="s">
        <v>35</v>
      </c>
      <c r="L554" s="14">
        <v>21112159.029649999</v>
      </c>
      <c r="M554" s="14">
        <v>19243206.034929998</v>
      </c>
      <c r="N554" s="14">
        <v>1868952.9947200001</v>
      </c>
      <c r="O554" s="14">
        <v>18654826.238480002</v>
      </c>
      <c r="P554" s="14">
        <v>16623163.92695</v>
      </c>
      <c r="Q554" s="14">
        <v>2031662.3115300001</v>
      </c>
      <c r="R554" s="14">
        <v>36335086.665440001</v>
      </c>
      <c r="S554" s="14">
        <v>28460455.81374</v>
      </c>
      <c r="T554" s="15">
        <v>7874630.8517000005</v>
      </c>
    </row>
    <row r="555" spans="1:20" x14ac:dyDescent="0.2">
      <c r="A555" s="10">
        <f t="shared" si="9"/>
        <v>543</v>
      </c>
      <c r="B555" s="16">
        <v>9</v>
      </c>
      <c r="C555" s="16" t="s">
        <v>219</v>
      </c>
      <c r="D555" s="16">
        <v>99</v>
      </c>
      <c r="E555" s="16" t="s">
        <v>591</v>
      </c>
      <c r="F555" s="16">
        <v>991</v>
      </c>
      <c r="G555" s="16" t="s">
        <v>266</v>
      </c>
      <c r="H555" s="16" t="s">
        <v>26</v>
      </c>
      <c r="I555" s="16">
        <v>9910</v>
      </c>
      <c r="J555" s="16" t="s">
        <v>266</v>
      </c>
      <c r="K555" s="16" t="s">
        <v>35</v>
      </c>
      <c r="L555" s="17">
        <v>187748.58856</v>
      </c>
      <c r="M555" s="17">
        <v>145704.8867</v>
      </c>
      <c r="N555" s="17">
        <v>42043.701860000001</v>
      </c>
      <c r="O555" s="17">
        <v>288342.06663000002</v>
      </c>
      <c r="P555" s="17">
        <v>255092.23702</v>
      </c>
      <c r="Q555" s="17">
        <v>33249.829610000001</v>
      </c>
      <c r="R555" s="17">
        <v>7671167.8480399996</v>
      </c>
      <c r="S555" s="17">
        <v>7453959.2027000003</v>
      </c>
      <c r="T555" s="18">
        <v>217208.64533999999</v>
      </c>
    </row>
    <row r="556" spans="1:20" x14ac:dyDescent="0.2">
      <c r="A556" s="11">
        <f t="shared" si="9"/>
        <v>544</v>
      </c>
      <c r="B556" s="13">
        <v>9</v>
      </c>
      <c r="C556" s="13" t="s">
        <v>219</v>
      </c>
      <c r="D556" s="13">
        <v>99</v>
      </c>
      <c r="E556" s="13" t="s">
        <v>591</v>
      </c>
      <c r="F556" s="13">
        <v>992</v>
      </c>
      <c r="G556" s="13" t="s">
        <v>268</v>
      </c>
      <c r="H556" s="13" t="s">
        <v>26</v>
      </c>
      <c r="I556" s="13">
        <v>9920</v>
      </c>
      <c r="J556" s="13" t="s">
        <v>268</v>
      </c>
      <c r="K556" s="13" t="s">
        <v>35</v>
      </c>
      <c r="L556" s="14">
        <v>0</v>
      </c>
      <c r="M556" s="14">
        <v>0</v>
      </c>
      <c r="N556" s="14">
        <v>0</v>
      </c>
      <c r="O556" s="14">
        <v>0</v>
      </c>
      <c r="P556" s="14">
        <v>0</v>
      </c>
      <c r="Q556" s="14">
        <v>0</v>
      </c>
      <c r="R556" s="14">
        <v>696797.99479999999</v>
      </c>
      <c r="S556" s="14">
        <v>0</v>
      </c>
      <c r="T556" s="15">
        <v>696797.99479999999</v>
      </c>
    </row>
    <row r="557" spans="1:20" x14ac:dyDescent="0.2">
      <c r="A557" s="10">
        <f t="shared" si="9"/>
        <v>545</v>
      </c>
      <c r="B557" s="16">
        <v>9</v>
      </c>
      <c r="C557" s="16" t="s">
        <v>219</v>
      </c>
      <c r="D557" s="16">
        <v>99</v>
      </c>
      <c r="E557" s="16" t="s">
        <v>591</v>
      </c>
      <c r="F557" s="16">
        <v>992</v>
      </c>
      <c r="G557" s="16" t="s">
        <v>268</v>
      </c>
      <c r="H557" s="16" t="s">
        <v>272</v>
      </c>
      <c r="I557" s="16"/>
      <c r="J557" s="16"/>
      <c r="K557" s="16" t="s">
        <v>26</v>
      </c>
      <c r="L557" s="17">
        <v>21299907.618209999</v>
      </c>
      <c r="M557" s="17">
        <v>19388910.921629999</v>
      </c>
      <c r="N557" s="17">
        <v>1910996.69658</v>
      </c>
      <c r="O557" s="17">
        <v>18943168.30511</v>
      </c>
      <c r="P557" s="17">
        <v>16878256.163970001</v>
      </c>
      <c r="Q557" s="17">
        <v>2064912.14114</v>
      </c>
      <c r="R557" s="17">
        <v>44703052.508280002</v>
      </c>
      <c r="S557" s="17">
        <v>35914415.016439997</v>
      </c>
      <c r="T557" s="18">
        <v>8788637.4918399993</v>
      </c>
    </row>
    <row r="558" spans="1:20" x14ac:dyDescent="0.2">
      <c r="A558" s="11">
        <f t="shared" si="9"/>
        <v>546</v>
      </c>
      <c r="B558" s="13">
        <v>9</v>
      </c>
      <c r="C558" s="13" t="s">
        <v>219</v>
      </c>
      <c r="D558" s="13">
        <v>99</v>
      </c>
      <c r="E558" s="13" t="s">
        <v>591</v>
      </c>
      <c r="F558" s="13">
        <v>992</v>
      </c>
      <c r="G558" s="13" t="s">
        <v>268</v>
      </c>
      <c r="H558" s="13" t="s">
        <v>273</v>
      </c>
      <c r="I558" s="13"/>
      <c r="J558" s="13"/>
      <c r="K558" s="13" t="s">
        <v>26</v>
      </c>
      <c r="L558" s="14">
        <v>46437749.007289998</v>
      </c>
      <c r="M558" s="14">
        <v>16841984.4584</v>
      </c>
      <c r="N558" s="14">
        <v>29595764.548889998</v>
      </c>
      <c r="O558" s="14">
        <v>49288046.335050002</v>
      </c>
      <c r="P558" s="14">
        <v>19195949.705809999</v>
      </c>
      <c r="Q558" s="14">
        <v>30092096.629239999</v>
      </c>
      <c r="R558" s="14">
        <v>117372969.09148</v>
      </c>
      <c r="S558" s="14">
        <v>80105757.204710007</v>
      </c>
      <c r="T558" s="15">
        <v>37267211.886770003</v>
      </c>
    </row>
    <row r="559" spans="1:20" x14ac:dyDescent="0.2">
      <c r="A559" s="10">
        <f t="shared" si="9"/>
        <v>547</v>
      </c>
      <c r="B559" s="16">
        <v>9</v>
      </c>
      <c r="C559" s="16" t="s">
        <v>219</v>
      </c>
      <c r="D559" s="16">
        <v>99</v>
      </c>
      <c r="E559" s="16" t="s">
        <v>591</v>
      </c>
      <c r="F559" s="16">
        <v>992</v>
      </c>
      <c r="G559" s="16" t="s">
        <v>268</v>
      </c>
      <c r="H559" s="16" t="s">
        <v>274</v>
      </c>
      <c r="I559" s="16"/>
      <c r="J559" s="16"/>
      <c r="K559" s="16" t="s">
        <v>26</v>
      </c>
      <c r="L559" s="17">
        <v>37023201.424269997</v>
      </c>
      <c r="M559" s="17">
        <v>21505446.989100002</v>
      </c>
      <c r="N559" s="17">
        <v>15517754.43517</v>
      </c>
      <c r="O559" s="17">
        <v>34172904.096510001</v>
      </c>
      <c r="P559" s="17">
        <v>19151481.740979999</v>
      </c>
      <c r="Q559" s="17">
        <v>15021422.355529999</v>
      </c>
      <c r="R559" s="17">
        <v>117372969.09148</v>
      </c>
      <c r="S559" s="17">
        <v>80105757.203740001</v>
      </c>
      <c r="T559" s="18">
        <v>37267211.887740001</v>
      </c>
    </row>
    <row r="560" spans="1:20" x14ac:dyDescent="0.2">
      <c r="A560" s="11">
        <f t="shared" si="9"/>
        <v>548</v>
      </c>
      <c r="B560" s="13">
        <v>9</v>
      </c>
      <c r="C560" s="13" t="s">
        <v>219</v>
      </c>
      <c r="D560" s="13">
        <v>99</v>
      </c>
      <c r="E560" s="13" t="s">
        <v>591</v>
      </c>
      <c r="F560" s="13">
        <v>992</v>
      </c>
      <c r="G560" s="13" t="s">
        <v>268</v>
      </c>
      <c r="H560" s="13" t="s">
        <v>275</v>
      </c>
      <c r="I560" s="13"/>
      <c r="J560" s="13"/>
      <c r="K560" s="13" t="s">
        <v>26</v>
      </c>
      <c r="L560" s="14">
        <v>83460950.431559995</v>
      </c>
      <c r="M560" s="14">
        <v>38347431.447499998</v>
      </c>
      <c r="N560" s="14">
        <v>45113518.984059997</v>
      </c>
      <c r="O560" s="14">
        <v>83460950.431559995</v>
      </c>
      <c r="P560" s="14">
        <v>38347431.446790002</v>
      </c>
      <c r="Q560" s="14">
        <v>45113518.98477</v>
      </c>
      <c r="R560" s="14">
        <v>0</v>
      </c>
      <c r="S560" s="14">
        <v>0</v>
      </c>
      <c r="T560" s="15">
        <v>0</v>
      </c>
    </row>
  </sheetData>
  <mergeCells count="18">
    <mergeCell ref="F14:F16"/>
    <mergeCell ref="A14:A16"/>
    <mergeCell ref="B14:B16"/>
    <mergeCell ref="C14:C16"/>
    <mergeCell ref="D14:D16"/>
    <mergeCell ref="E14:E16"/>
    <mergeCell ref="G14:G16"/>
    <mergeCell ref="H14:H16"/>
    <mergeCell ref="I14:I16"/>
    <mergeCell ref="J14:J16"/>
    <mergeCell ref="K14:K16"/>
    <mergeCell ref="R14:T14"/>
    <mergeCell ref="L15:N15"/>
    <mergeCell ref="O15:Q15"/>
    <mergeCell ref="R15:R16"/>
    <mergeCell ref="S15:S16"/>
    <mergeCell ref="T15:T16"/>
    <mergeCell ref="L14:Q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